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89DF078A-4545-4474-A18C-6E3F5209E1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ntralizator preturi" sheetId="8" r:id="rId1"/>
  </sheets>
  <calcPr calcId="191029"/>
</workbook>
</file>

<file path=xl/calcChain.xml><?xml version="1.0" encoding="utf-8"?>
<calcChain xmlns="http://schemas.openxmlformats.org/spreadsheetml/2006/main">
  <c r="I50" i="8" l="1"/>
  <c r="I49" i="8"/>
  <c r="I48" i="8"/>
  <c r="I47" i="8"/>
  <c r="I44" i="8"/>
  <c r="I43" i="8"/>
  <c r="I42" i="8"/>
  <c r="I41" i="8"/>
  <c r="I40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38" i="8" l="1"/>
  <c r="I45" i="8"/>
  <c r="I51" i="8"/>
  <c r="I53" i="8" l="1"/>
</calcChain>
</file>

<file path=xl/sharedStrings.xml><?xml version="1.0" encoding="utf-8"?>
<sst xmlns="http://schemas.openxmlformats.org/spreadsheetml/2006/main" count="110" uniqueCount="78">
  <si>
    <t>Nr.</t>
  </si>
  <si>
    <t>Tip auto – utilaj</t>
  </si>
  <si>
    <t>Tipodimensiune</t>
  </si>
  <si>
    <t>Automaturatoare</t>
  </si>
  <si>
    <t>11.00R22.5 148/145L directie</t>
  </si>
  <si>
    <t>Autoutilitara N3 
-Cisterna DAF(fata)
-Distribuitor lianti hidraulici</t>
  </si>
  <si>
    <t>Autoutilitara N3 
-Cisterna DAF( mijloc, spate)
-Distribuitor lianti hidrauluici</t>
  </si>
  <si>
    <t>Reciclator</t>
  </si>
  <si>
    <t>Cilindru multipneu Hamm</t>
  </si>
  <si>
    <t>Semiremorca Speciala 04</t>
  </si>
  <si>
    <t>Remorca 2R12W500</t>
  </si>
  <si>
    <t>Autogreder  CAT 120M2</t>
  </si>
  <si>
    <t>Unimog U1400</t>
  </si>
  <si>
    <t xml:space="preserve">Cat 428 B/C spate </t>
  </si>
  <si>
    <t xml:space="preserve">Cat 428 B/C fata </t>
  </si>
  <si>
    <t>Camere de aer</t>
  </si>
  <si>
    <t>8.25-15 18 PR</t>
  </si>
  <si>
    <t>11,00 R 20</t>
  </si>
  <si>
    <t>16,9 /14-28</t>
  </si>
  <si>
    <t>12,5/80-18</t>
  </si>
  <si>
    <t>12.5/80-20</t>
  </si>
  <si>
    <t>Taloane protectoare</t>
  </si>
  <si>
    <t>8.25-15 18PR</t>
  </si>
  <si>
    <t>12,5/80-20</t>
  </si>
  <si>
    <t>Autoutilitara N3 Mercedes</t>
  </si>
  <si>
    <t>Nr 
Buc</t>
  </si>
  <si>
    <t>Valoare</t>
  </si>
  <si>
    <t>Eficienta
consum 
combustibil</t>
  </si>
  <si>
    <t>Zgomot 
exterior de
 rulare (dB)</t>
  </si>
  <si>
    <t>E</t>
  </si>
  <si>
    <t>C</t>
  </si>
  <si>
    <t xml:space="preserve">B </t>
  </si>
  <si>
    <t>11.00R22.5 148/145L tractiune M+S</t>
  </si>
  <si>
    <t>235/75R17,5  143/141J   M+S</t>
  </si>
  <si>
    <t>B</t>
  </si>
  <si>
    <t>D</t>
  </si>
  <si>
    <t>Autoutilitara N3 
-Cisterna DAF 
-Distribuitor lianti hidraulici</t>
  </si>
  <si>
    <t>28L-26 PR TL</t>
  </si>
  <si>
    <t>425/65 R22.5 165K ( regional)</t>
  </si>
  <si>
    <t>14.00-24 16PR TL</t>
  </si>
  <si>
    <t>365/85 R 20 164J tubeless M+S</t>
  </si>
  <si>
    <t>335/80 R20 149 K 20PR M+S</t>
  </si>
  <si>
    <t>16.9/14 - 28 163A8 TL profil industrial</t>
  </si>
  <si>
    <t>12.5/80 -18 143 A8 profil industrial</t>
  </si>
  <si>
    <t>12.5/80 -20 144A8/144B profil industrial radial</t>
  </si>
  <si>
    <t>285/70 R 19,5 146/144 M tractiune</t>
  </si>
  <si>
    <t>285/70 R 19,5 146/144 M directie</t>
  </si>
  <si>
    <t>385/65 R 22.5 164K (trailer regional ) M+S</t>
  </si>
  <si>
    <t>8,25-15 18 PR 143/141G  M+S</t>
  </si>
  <si>
    <t>315/80R22.5 156L/154M directie M+S
(regional)</t>
  </si>
  <si>
    <t>315/80R22.5 156L/154M tractiune M+S (regional)</t>
  </si>
  <si>
    <t>385/65 R 22.5 160K directie M+S
(regional)</t>
  </si>
  <si>
    <t xml:space="preserve"> </t>
  </si>
  <si>
    <t>Aderenta 
pe 
teren umed</t>
  </si>
  <si>
    <t>Autovehicul Special N3</t>
  </si>
  <si>
    <t>12R22,5 152/148M  directie M+S</t>
  </si>
  <si>
    <t>12R22,5 152/148M  tractiune M+S</t>
  </si>
  <si>
    <t>Autospecializata  AB</t>
  </si>
  <si>
    <t xml:space="preserve">11.00 R 20 150/146K M+S </t>
  </si>
  <si>
    <t>Autofreza Fresia
Unimog U 423</t>
  </si>
  <si>
    <t>11.00-20  18 LIS</t>
  </si>
  <si>
    <t xml:space="preserve">Cilindru terasamente </t>
  </si>
  <si>
    <t>23.1 - 26  14 PR</t>
  </si>
  <si>
    <t>Autoincarcator Komatsu</t>
  </si>
  <si>
    <t>20,5 R 25 193A2 l-5TL</t>
  </si>
  <si>
    <t>11.00 R 20</t>
  </si>
  <si>
    <t>16,9/14 - 28</t>
  </si>
  <si>
    <t>A</t>
  </si>
  <si>
    <t>Semiremorca 04 UMM
Remorca Scorpion</t>
  </si>
  <si>
    <t>Centralizator preturi - Anvelope pentru autoutilaje</t>
  </si>
  <si>
    <t>Denumire Ofertant,</t>
  </si>
  <si>
    <t>Administrator/Director,</t>
  </si>
  <si>
    <t>Nume prenume</t>
  </si>
  <si>
    <t>Semnatura si stampila</t>
  </si>
  <si>
    <t>Denumire Ofertant</t>
  </si>
  <si>
    <t>SC _________________SA/SRL</t>
  </si>
  <si>
    <t>ANEXA -Formular propunere financiara</t>
  </si>
  <si>
    <t>Valoare
Buc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</si>
</sst>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C7557-47CD-45B1-912A-90CC6E65AAB3}">
  <dimension ref="A1:I68"/>
  <sheetViews>
    <sheetView tabSelected="1" workbookViewId="0">
      <selection activeCell="C10" sqref="C10"/>
    </sheetView>
  </sheetViews>
  <sheetFormatPr defaultRowHeight="15.6" x14ac:dyDescent="0.3"/>
  <cols>
    <col min="1" max="1" width="3.88671875" style="30" customWidth="1"/>
    <col min="2" max="2" width="27.33203125" style="30" customWidth="1"/>
    <col min="3" max="3" width="29.33203125" style="30" customWidth="1"/>
    <col min="4" max="4" width="9.88671875" style="30" customWidth="1"/>
    <col min="5" max="6" width="8.88671875" style="30"/>
    <col min="7" max="7" width="6.5546875" style="30" customWidth="1"/>
    <col min="8" max="8" width="7.88671875" style="30" customWidth="1"/>
    <col min="9" max="9" width="8.33203125" style="30" customWidth="1"/>
    <col min="10" max="16384" width="8.88671875" style="30"/>
  </cols>
  <sheetData>
    <row r="1" spans="1:9" ht="9.6" customHeight="1" x14ac:dyDescent="0.3"/>
    <row r="5" spans="1:9" ht="21.6" customHeight="1" x14ac:dyDescent="0.3"/>
    <row r="7" spans="1:9" x14ac:dyDescent="0.3">
      <c r="B7" s="31" t="s">
        <v>74</v>
      </c>
    </row>
    <row r="8" spans="1:9" x14ac:dyDescent="0.3">
      <c r="B8" s="31" t="s">
        <v>75</v>
      </c>
      <c r="C8" s="31"/>
    </row>
    <row r="10" spans="1:9" x14ac:dyDescent="0.3">
      <c r="B10" s="31"/>
      <c r="C10" s="31" t="s">
        <v>76</v>
      </c>
      <c r="D10" s="31"/>
    </row>
    <row r="11" spans="1:9" ht="31.2" customHeight="1" x14ac:dyDescent="0.3">
      <c r="C11" s="42" t="s">
        <v>69</v>
      </c>
      <c r="D11" s="42"/>
      <c r="E11" s="42"/>
    </row>
    <row r="12" spans="1:9" ht="16.2" thickBot="1" x14ac:dyDescent="0.35"/>
    <row r="13" spans="1:9" ht="46.2" thickBot="1" x14ac:dyDescent="0.35">
      <c r="A13" s="1" t="s">
        <v>0</v>
      </c>
      <c r="B13" s="2" t="s">
        <v>1</v>
      </c>
      <c r="C13" s="3" t="s">
        <v>2</v>
      </c>
      <c r="D13" s="33" t="s">
        <v>27</v>
      </c>
      <c r="E13" s="34" t="s">
        <v>53</v>
      </c>
      <c r="F13" s="35" t="s">
        <v>28</v>
      </c>
      <c r="G13" s="34" t="s">
        <v>25</v>
      </c>
      <c r="H13" s="34" t="s">
        <v>77</v>
      </c>
      <c r="I13" s="36" t="s">
        <v>26</v>
      </c>
    </row>
    <row r="14" spans="1:9" ht="23.4" customHeight="1" x14ac:dyDescent="0.3">
      <c r="A14" s="7">
        <v>1</v>
      </c>
      <c r="B14" s="8" t="s">
        <v>3</v>
      </c>
      <c r="C14" s="9" t="s">
        <v>4</v>
      </c>
      <c r="D14" s="8" t="s">
        <v>35</v>
      </c>
      <c r="E14" s="10" t="s">
        <v>31</v>
      </c>
      <c r="F14" s="10">
        <v>68</v>
      </c>
      <c r="G14" s="7">
        <v>2</v>
      </c>
      <c r="H14" s="11"/>
      <c r="I14" s="11">
        <f t="shared" ref="I14:I37" si="0">G14*H14</f>
        <v>0</v>
      </c>
    </row>
    <row r="15" spans="1:9" ht="31.2" x14ac:dyDescent="0.3">
      <c r="A15" s="7">
        <v>2</v>
      </c>
      <c r="B15" s="8" t="s">
        <v>3</v>
      </c>
      <c r="C15" s="9" t="s">
        <v>32</v>
      </c>
      <c r="D15" s="8" t="s">
        <v>29</v>
      </c>
      <c r="E15" s="10" t="s">
        <v>30</v>
      </c>
      <c r="F15" s="10">
        <v>76</v>
      </c>
      <c r="G15" s="7">
        <v>2</v>
      </c>
      <c r="H15" s="11"/>
      <c r="I15" s="11">
        <f t="shared" si="0"/>
        <v>0</v>
      </c>
    </row>
    <row r="16" spans="1:9" ht="31.2" x14ac:dyDescent="0.3">
      <c r="A16" s="7">
        <v>3</v>
      </c>
      <c r="B16" s="12" t="s">
        <v>54</v>
      </c>
      <c r="C16" s="13" t="s">
        <v>55</v>
      </c>
      <c r="D16" s="12" t="s">
        <v>35</v>
      </c>
      <c r="E16" s="14" t="s">
        <v>30</v>
      </c>
      <c r="F16" s="14">
        <v>73</v>
      </c>
      <c r="G16" s="7">
        <v>2</v>
      </c>
      <c r="H16" s="11"/>
      <c r="I16" s="11">
        <f t="shared" si="0"/>
        <v>0</v>
      </c>
    </row>
    <row r="17" spans="1:9" ht="31.2" x14ac:dyDescent="0.3">
      <c r="A17" s="7">
        <v>4</v>
      </c>
      <c r="B17" s="12" t="s">
        <v>54</v>
      </c>
      <c r="C17" s="13" t="s">
        <v>56</v>
      </c>
      <c r="D17" s="12" t="s">
        <v>35</v>
      </c>
      <c r="E17" s="14" t="s">
        <v>30</v>
      </c>
      <c r="F17" s="14">
        <v>74</v>
      </c>
      <c r="G17" s="7">
        <v>4</v>
      </c>
      <c r="H17" s="11"/>
      <c r="I17" s="11">
        <f t="shared" si="0"/>
        <v>0</v>
      </c>
    </row>
    <row r="18" spans="1:9" ht="31.2" x14ac:dyDescent="0.3">
      <c r="A18" s="7">
        <v>5</v>
      </c>
      <c r="B18" s="12" t="s">
        <v>68</v>
      </c>
      <c r="C18" s="13" t="s">
        <v>33</v>
      </c>
      <c r="D18" s="12" t="s">
        <v>30</v>
      </c>
      <c r="E18" s="14" t="s">
        <v>31</v>
      </c>
      <c r="F18" s="14">
        <v>68</v>
      </c>
      <c r="G18" s="7">
        <v>22</v>
      </c>
      <c r="H18" s="11"/>
      <c r="I18" s="11">
        <f t="shared" si="0"/>
        <v>0</v>
      </c>
    </row>
    <row r="19" spans="1:9" ht="52.2" customHeight="1" x14ac:dyDescent="0.3">
      <c r="A19" s="7">
        <v>6</v>
      </c>
      <c r="B19" s="12" t="s">
        <v>5</v>
      </c>
      <c r="C19" s="8" t="s">
        <v>51</v>
      </c>
      <c r="D19" s="12" t="s">
        <v>34</v>
      </c>
      <c r="E19" s="14" t="s">
        <v>31</v>
      </c>
      <c r="F19" s="14">
        <v>70</v>
      </c>
      <c r="G19" s="7">
        <v>4</v>
      </c>
      <c r="H19" s="11"/>
      <c r="I19" s="11">
        <f t="shared" si="0"/>
        <v>0</v>
      </c>
    </row>
    <row r="20" spans="1:9" ht="51" customHeight="1" x14ac:dyDescent="0.3">
      <c r="A20" s="7">
        <v>7</v>
      </c>
      <c r="B20" s="12" t="s">
        <v>36</v>
      </c>
      <c r="C20" s="8" t="s">
        <v>47</v>
      </c>
      <c r="D20" s="12" t="s">
        <v>34</v>
      </c>
      <c r="E20" s="14" t="s">
        <v>31</v>
      </c>
      <c r="F20" s="14">
        <v>72</v>
      </c>
      <c r="G20" s="7">
        <v>4</v>
      </c>
      <c r="H20" s="11"/>
      <c r="I20" s="11">
        <f t="shared" si="0"/>
        <v>0</v>
      </c>
    </row>
    <row r="21" spans="1:9" ht="47.4" customHeight="1" x14ac:dyDescent="0.3">
      <c r="A21" s="7">
        <v>8</v>
      </c>
      <c r="B21" s="12" t="s">
        <v>6</v>
      </c>
      <c r="C21" s="13" t="s">
        <v>49</v>
      </c>
      <c r="D21" s="12" t="s">
        <v>34</v>
      </c>
      <c r="E21" s="14" t="s">
        <v>67</v>
      </c>
      <c r="F21" s="14">
        <v>71</v>
      </c>
      <c r="G21" s="7">
        <v>40</v>
      </c>
      <c r="H21" s="11"/>
      <c r="I21" s="11">
        <f t="shared" si="0"/>
        <v>0</v>
      </c>
    </row>
    <row r="22" spans="1:9" ht="51" customHeight="1" x14ac:dyDescent="0.3">
      <c r="A22" s="7">
        <v>9</v>
      </c>
      <c r="B22" s="12" t="s">
        <v>6</v>
      </c>
      <c r="C22" s="13" t="s">
        <v>50</v>
      </c>
      <c r="D22" s="12" t="s">
        <v>30</v>
      </c>
      <c r="E22" s="14" t="s">
        <v>30</v>
      </c>
      <c r="F22" s="14">
        <v>72</v>
      </c>
      <c r="G22" s="7">
        <v>108</v>
      </c>
      <c r="H22" s="11"/>
      <c r="I22" s="11">
        <f t="shared" si="0"/>
        <v>0</v>
      </c>
    </row>
    <row r="23" spans="1:9" ht="31.2" x14ac:dyDescent="0.3">
      <c r="A23" s="7">
        <v>10</v>
      </c>
      <c r="B23" s="8" t="s">
        <v>24</v>
      </c>
      <c r="C23" s="9" t="s">
        <v>46</v>
      </c>
      <c r="D23" s="8" t="s">
        <v>30</v>
      </c>
      <c r="E23" s="10" t="s">
        <v>30</v>
      </c>
      <c r="F23" s="10">
        <v>68</v>
      </c>
      <c r="G23" s="7">
        <v>2</v>
      </c>
      <c r="H23" s="11"/>
      <c r="I23" s="11">
        <f t="shared" si="0"/>
        <v>0</v>
      </c>
    </row>
    <row r="24" spans="1:9" ht="31.2" x14ac:dyDescent="0.3">
      <c r="A24" s="7">
        <v>11</v>
      </c>
      <c r="B24" s="8" t="s">
        <v>24</v>
      </c>
      <c r="C24" s="9" t="s">
        <v>45</v>
      </c>
      <c r="D24" s="8" t="s">
        <v>30</v>
      </c>
      <c r="E24" s="10" t="s">
        <v>30</v>
      </c>
      <c r="F24" s="10">
        <v>74</v>
      </c>
      <c r="G24" s="7">
        <v>2</v>
      </c>
      <c r="H24" s="11"/>
      <c r="I24" s="11">
        <f t="shared" si="0"/>
        <v>0</v>
      </c>
    </row>
    <row r="25" spans="1:9" ht="18.600000000000001" customHeight="1" x14ac:dyDescent="0.3">
      <c r="A25" s="7">
        <v>12</v>
      </c>
      <c r="B25" s="8" t="s">
        <v>9</v>
      </c>
      <c r="C25" s="9" t="s">
        <v>38</v>
      </c>
      <c r="D25" s="8" t="s">
        <v>30</v>
      </c>
      <c r="E25" s="10" t="s">
        <v>31</v>
      </c>
      <c r="F25" s="10">
        <v>71</v>
      </c>
      <c r="G25" s="7">
        <v>4</v>
      </c>
      <c r="H25" s="11"/>
      <c r="I25" s="11">
        <f>G25*H25</f>
        <v>0</v>
      </c>
    </row>
    <row r="26" spans="1:9" ht="22.8" customHeight="1" x14ac:dyDescent="0.3">
      <c r="A26" s="7">
        <v>13</v>
      </c>
      <c r="B26" s="8" t="s">
        <v>10</v>
      </c>
      <c r="C26" s="9" t="s">
        <v>48</v>
      </c>
      <c r="D26" s="8" t="s">
        <v>35</v>
      </c>
      <c r="E26" s="10" t="s">
        <v>30</v>
      </c>
      <c r="F26" s="10">
        <v>69</v>
      </c>
      <c r="G26" s="7">
        <v>2</v>
      </c>
      <c r="H26" s="11"/>
      <c r="I26" s="11">
        <f>G26*H26</f>
        <v>0</v>
      </c>
    </row>
    <row r="27" spans="1:9" ht="23.4" customHeight="1" x14ac:dyDescent="0.3">
      <c r="A27" s="7">
        <v>14</v>
      </c>
      <c r="B27" s="12" t="s">
        <v>57</v>
      </c>
      <c r="C27" s="13" t="s">
        <v>58</v>
      </c>
      <c r="D27" s="8"/>
      <c r="E27" s="10"/>
      <c r="F27" s="10"/>
      <c r="G27" s="7">
        <v>2</v>
      </c>
      <c r="H27" s="11"/>
      <c r="I27" s="11">
        <f t="shared" si="0"/>
        <v>0</v>
      </c>
    </row>
    <row r="28" spans="1:9" ht="31.2" x14ac:dyDescent="0.3">
      <c r="A28" s="7">
        <v>15</v>
      </c>
      <c r="B28" s="8" t="s">
        <v>59</v>
      </c>
      <c r="C28" s="9" t="s">
        <v>40</v>
      </c>
      <c r="D28" s="8"/>
      <c r="E28" s="10"/>
      <c r="F28" s="10"/>
      <c r="G28" s="7">
        <v>6</v>
      </c>
      <c r="H28" s="11"/>
      <c r="I28" s="11">
        <f t="shared" si="0"/>
        <v>0</v>
      </c>
    </row>
    <row r="29" spans="1:9" ht="21" customHeight="1" x14ac:dyDescent="0.3">
      <c r="A29" s="7">
        <v>16</v>
      </c>
      <c r="B29" s="8" t="s">
        <v>11</v>
      </c>
      <c r="C29" s="9" t="s">
        <v>39</v>
      </c>
      <c r="D29" s="8"/>
      <c r="E29" s="10"/>
      <c r="F29" s="10"/>
      <c r="G29" s="7">
        <v>6</v>
      </c>
      <c r="H29" s="11"/>
      <c r="I29" s="11">
        <f t="shared" si="0"/>
        <v>0</v>
      </c>
    </row>
    <row r="30" spans="1:9" ht="18.600000000000001" customHeight="1" x14ac:dyDescent="0.3">
      <c r="A30" s="7">
        <v>17</v>
      </c>
      <c r="B30" s="12" t="s">
        <v>7</v>
      </c>
      <c r="C30" s="13" t="s">
        <v>37</v>
      </c>
      <c r="D30" s="12"/>
      <c r="E30" s="14"/>
      <c r="F30" s="14"/>
      <c r="G30" s="29">
        <v>2</v>
      </c>
      <c r="H30" s="15"/>
      <c r="I30" s="15">
        <f t="shared" si="0"/>
        <v>0</v>
      </c>
    </row>
    <row r="31" spans="1:9" ht="19.8" customHeight="1" x14ac:dyDescent="0.3">
      <c r="A31" s="7">
        <v>18</v>
      </c>
      <c r="B31" s="12" t="s">
        <v>8</v>
      </c>
      <c r="C31" s="13" t="s">
        <v>60</v>
      </c>
      <c r="D31" s="12"/>
      <c r="E31" s="14"/>
      <c r="F31" s="14"/>
      <c r="G31" s="7">
        <v>2</v>
      </c>
      <c r="H31" s="11"/>
      <c r="I31" s="11">
        <f t="shared" si="0"/>
        <v>0</v>
      </c>
    </row>
    <row r="32" spans="1:9" ht="21.6" customHeight="1" x14ac:dyDescent="0.3">
      <c r="A32" s="7">
        <v>19</v>
      </c>
      <c r="B32" s="12" t="s">
        <v>61</v>
      </c>
      <c r="C32" s="13" t="s">
        <v>62</v>
      </c>
      <c r="D32" s="12"/>
      <c r="E32" s="14"/>
      <c r="F32" s="14"/>
      <c r="G32" s="7">
        <v>2</v>
      </c>
      <c r="H32" s="11"/>
      <c r="I32" s="11">
        <f t="shared" si="0"/>
        <v>0</v>
      </c>
    </row>
    <row r="33" spans="1:9" ht="21.6" customHeight="1" x14ac:dyDescent="0.3">
      <c r="A33" s="7">
        <v>20</v>
      </c>
      <c r="B33" s="8" t="s">
        <v>12</v>
      </c>
      <c r="C33" s="9" t="s">
        <v>41</v>
      </c>
      <c r="D33" s="8"/>
      <c r="E33" s="10"/>
      <c r="F33" s="10"/>
      <c r="G33" s="7">
        <v>40</v>
      </c>
      <c r="H33" s="11"/>
      <c r="I33" s="11">
        <f t="shared" si="0"/>
        <v>0</v>
      </c>
    </row>
    <row r="34" spans="1:9" ht="31.2" x14ac:dyDescent="0.3">
      <c r="A34" s="7">
        <v>21</v>
      </c>
      <c r="B34" s="8" t="s">
        <v>13</v>
      </c>
      <c r="C34" s="9" t="s">
        <v>42</v>
      </c>
      <c r="D34" s="8"/>
      <c r="E34" s="10"/>
      <c r="F34" s="10"/>
      <c r="G34" s="7">
        <v>24</v>
      </c>
      <c r="H34" s="11"/>
      <c r="I34" s="11">
        <f t="shared" si="0"/>
        <v>0</v>
      </c>
    </row>
    <row r="35" spans="1:9" ht="31.2" x14ac:dyDescent="0.3">
      <c r="A35" s="7">
        <v>22</v>
      </c>
      <c r="B35" s="8" t="s">
        <v>14</v>
      </c>
      <c r="C35" s="9" t="s">
        <v>43</v>
      </c>
      <c r="D35" s="8"/>
      <c r="E35" s="10"/>
      <c r="F35" s="10"/>
      <c r="G35" s="7">
        <v>20</v>
      </c>
      <c r="H35" s="11"/>
      <c r="I35" s="11">
        <f t="shared" si="0"/>
        <v>0</v>
      </c>
    </row>
    <row r="36" spans="1:9" ht="31.2" x14ac:dyDescent="0.3">
      <c r="A36" s="7">
        <v>23</v>
      </c>
      <c r="B36" s="8" t="s">
        <v>14</v>
      </c>
      <c r="C36" s="9" t="s">
        <v>44</v>
      </c>
      <c r="D36" s="8"/>
      <c r="E36" s="10"/>
      <c r="F36" s="10"/>
      <c r="G36" s="7">
        <v>2</v>
      </c>
      <c r="H36" s="11"/>
      <c r="I36" s="11">
        <f t="shared" si="0"/>
        <v>0</v>
      </c>
    </row>
    <row r="37" spans="1:9" ht="16.2" thickBot="1" x14ac:dyDescent="0.35">
      <c r="A37" s="16">
        <v>24</v>
      </c>
      <c r="B37" s="17" t="s">
        <v>63</v>
      </c>
      <c r="C37" s="32" t="s">
        <v>64</v>
      </c>
      <c r="D37" s="17"/>
      <c r="E37" s="18"/>
      <c r="F37" s="18"/>
      <c r="G37" s="16">
        <v>2</v>
      </c>
      <c r="H37" s="19"/>
      <c r="I37" s="19">
        <f t="shared" si="0"/>
        <v>0</v>
      </c>
    </row>
    <row r="38" spans="1:9" ht="16.2" thickBot="1" x14ac:dyDescent="0.35">
      <c r="A38" s="20"/>
      <c r="B38" s="21"/>
      <c r="C38" s="21"/>
      <c r="D38" s="21"/>
      <c r="E38" s="21"/>
      <c r="F38" s="21"/>
      <c r="G38" s="20"/>
      <c r="H38" s="20"/>
      <c r="I38" s="22">
        <f>SUM(I14:I37)</f>
        <v>0</v>
      </c>
    </row>
    <row r="39" spans="1:9" ht="11.4" customHeight="1" thickBot="1" x14ac:dyDescent="0.35">
      <c r="A39" s="20"/>
      <c r="B39" s="21"/>
      <c r="C39" s="21"/>
      <c r="D39" s="21"/>
      <c r="E39" s="21"/>
      <c r="F39" s="21"/>
      <c r="G39" s="20"/>
      <c r="H39" s="20"/>
      <c r="I39" s="20"/>
    </row>
    <row r="40" spans="1:9" x14ac:dyDescent="0.3">
      <c r="A40" s="4">
        <v>1</v>
      </c>
      <c r="B40" s="5" t="s">
        <v>15</v>
      </c>
      <c r="C40" s="6" t="s">
        <v>16</v>
      </c>
      <c r="D40" s="4"/>
      <c r="E40" s="4"/>
      <c r="F40" s="4"/>
      <c r="G40" s="4">
        <v>2</v>
      </c>
      <c r="H40" s="6"/>
      <c r="I40" s="6">
        <f t="shared" ref="I40:I44" si="1">G40*H40</f>
        <v>0</v>
      </c>
    </row>
    <row r="41" spans="1:9" x14ac:dyDescent="0.3">
      <c r="A41" s="7">
        <v>2</v>
      </c>
      <c r="B41" s="10" t="s">
        <v>15</v>
      </c>
      <c r="C41" s="8" t="s">
        <v>17</v>
      </c>
      <c r="D41" s="10"/>
      <c r="E41" s="10"/>
      <c r="F41" s="10"/>
      <c r="G41" s="7">
        <v>6</v>
      </c>
      <c r="H41" s="11"/>
      <c r="I41" s="11">
        <f t="shared" si="1"/>
        <v>0</v>
      </c>
    </row>
    <row r="42" spans="1:9" x14ac:dyDescent="0.3">
      <c r="A42" s="7">
        <v>3</v>
      </c>
      <c r="B42" s="10" t="s">
        <v>15</v>
      </c>
      <c r="C42" s="8" t="s">
        <v>18</v>
      </c>
      <c r="D42" s="10"/>
      <c r="E42" s="10"/>
      <c r="F42" s="10"/>
      <c r="G42" s="7">
        <v>8</v>
      </c>
      <c r="H42" s="11"/>
      <c r="I42" s="11">
        <f t="shared" si="1"/>
        <v>0</v>
      </c>
    </row>
    <row r="43" spans="1:9" x14ac:dyDescent="0.3">
      <c r="A43" s="7">
        <v>4</v>
      </c>
      <c r="B43" s="10" t="s">
        <v>15</v>
      </c>
      <c r="C43" s="8" t="s">
        <v>19</v>
      </c>
      <c r="D43" s="10"/>
      <c r="E43" s="10"/>
      <c r="F43" s="10"/>
      <c r="G43" s="7">
        <v>4</v>
      </c>
      <c r="H43" s="11"/>
      <c r="I43" s="11">
        <f t="shared" si="1"/>
        <v>0</v>
      </c>
    </row>
    <row r="44" spans="1:9" ht="16.2" thickBot="1" x14ac:dyDescent="0.35">
      <c r="A44" s="16">
        <v>5</v>
      </c>
      <c r="B44" s="18" t="s">
        <v>15</v>
      </c>
      <c r="C44" s="17" t="s">
        <v>20</v>
      </c>
      <c r="D44" s="18"/>
      <c r="E44" s="18"/>
      <c r="F44" s="18"/>
      <c r="G44" s="16">
        <v>2</v>
      </c>
      <c r="H44" s="23"/>
      <c r="I44" s="19">
        <f t="shared" si="1"/>
        <v>0</v>
      </c>
    </row>
    <row r="45" spans="1:9" ht="16.2" thickBot="1" x14ac:dyDescent="0.35">
      <c r="A45" s="20"/>
      <c r="B45" s="21"/>
      <c r="C45" s="21"/>
      <c r="D45" s="21"/>
      <c r="E45" s="21"/>
      <c r="F45" s="21"/>
      <c r="G45" s="20"/>
      <c r="H45" s="20"/>
      <c r="I45" s="24">
        <f>SUM(I40:I44)</f>
        <v>0</v>
      </c>
    </row>
    <row r="46" spans="1:9" ht="10.8" customHeight="1" thickBot="1" x14ac:dyDescent="0.35">
      <c r="A46" s="20"/>
      <c r="B46" s="21"/>
      <c r="C46" s="21"/>
      <c r="D46" s="21"/>
      <c r="E46" s="21"/>
      <c r="F46" s="21"/>
      <c r="G46" s="20"/>
      <c r="H46" s="20"/>
      <c r="I46" s="20"/>
    </row>
    <row r="47" spans="1:9" x14ac:dyDescent="0.3">
      <c r="A47" s="4">
        <v>1</v>
      </c>
      <c r="B47" s="5" t="s">
        <v>21</v>
      </c>
      <c r="C47" s="5" t="s">
        <v>22</v>
      </c>
      <c r="D47" s="5"/>
      <c r="E47" s="5"/>
      <c r="F47" s="5"/>
      <c r="G47" s="4">
        <v>2</v>
      </c>
      <c r="H47" s="6"/>
      <c r="I47" s="6">
        <f>G47*H47</f>
        <v>0</v>
      </c>
    </row>
    <row r="48" spans="1:9" x14ac:dyDescent="0.3">
      <c r="A48" s="25">
        <v>2</v>
      </c>
      <c r="B48" s="10" t="s">
        <v>21</v>
      </c>
      <c r="C48" s="26" t="s">
        <v>65</v>
      </c>
      <c r="D48" s="26"/>
      <c r="E48" s="26"/>
      <c r="F48" s="26"/>
      <c r="G48" s="25">
        <v>6</v>
      </c>
      <c r="H48" s="27"/>
      <c r="I48" s="27">
        <f>G48*H48</f>
        <v>0</v>
      </c>
    </row>
    <row r="49" spans="1:9" x14ac:dyDescent="0.3">
      <c r="A49" s="25">
        <v>3</v>
      </c>
      <c r="B49" s="10" t="s">
        <v>21</v>
      </c>
      <c r="C49" s="26" t="s">
        <v>66</v>
      </c>
      <c r="D49" s="26"/>
      <c r="E49" s="26" t="s">
        <v>52</v>
      </c>
      <c r="F49" s="26"/>
      <c r="G49" s="25">
        <v>8</v>
      </c>
      <c r="H49" s="27"/>
      <c r="I49" s="27">
        <f>G49*H49</f>
        <v>0</v>
      </c>
    </row>
    <row r="50" spans="1:9" ht="16.2" thickBot="1" x14ac:dyDescent="0.35">
      <c r="A50" s="16">
        <v>4</v>
      </c>
      <c r="B50" s="18" t="s">
        <v>21</v>
      </c>
      <c r="C50" s="18" t="s">
        <v>23</v>
      </c>
      <c r="D50" s="18"/>
      <c r="E50" s="18"/>
      <c r="F50" s="18"/>
      <c r="G50" s="16">
        <v>4</v>
      </c>
      <c r="H50" s="19"/>
      <c r="I50" s="19">
        <f>G50*H50</f>
        <v>0</v>
      </c>
    </row>
    <row r="51" spans="1:9" ht="16.2" thickBot="1" x14ac:dyDescent="0.35">
      <c r="A51" s="20"/>
      <c r="B51" s="40"/>
      <c r="C51" s="40"/>
      <c r="D51" s="28"/>
      <c r="E51" s="28"/>
      <c r="F51" s="28"/>
      <c r="G51" s="20"/>
      <c r="H51" s="20"/>
      <c r="I51" s="24">
        <f>SUM(I47:I50)</f>
        <v>0</v>
      </c>
    </row>
    <row r="52" spans="1:9" ht="8.4" customHeight="1" thickBot="1" x14ac:dyDescent="0.35">
      <c r="A52" s="20"/>
      <c r="B52" s="41"/>
      <c r="C52" s="41"/>
      <c r="D52" s="28"/>
      <c r="E52" s="28"/>
      <c r="F52" s="28"/>
      <c r="G52" s="20"/>
      <c r="H52" s="20"/>
      <c r="I52" s="20"/>
    </row>
    <row r="53" spans="1:9" ht="16.2" thickBot="1" x14ac:dyDescent="0.35">
      <c r="A53" s="20"/>
      <c r="B53" s="21"/>
      <c r="C53" s="21"/>
      <c r="D53" s="21"/>
      <c r="E53" s="21"/>
      <c r="F53" s="21"/>
      <c r="G53" s="20"/>
      <c r="H53" s="20"/>
      <c r="I53" s="22">
        <f>I38+I45+I51</f>
        <v>0</v>
      </c>
    </row>
    <row r="54" spans="1:9" ht="19.2" customHeight="1" x14ac:dyDescent="0.3">
      <c r="B54" s="45" t="s">
        <v>70</v>
      </c>
      <c r="C54" s="45"/>
      <c r="D54" s="45"/>
      <c r="E54" s="45"/>
      <c r="F54" s="45"/>
      <c r="G54" s="45"/>
      <c r="H54" s="45"/>
    </row>
    <row r="55" spans="1:9" ht="15.6" customHeight="1" x14ac:dyDescent="0.3">
      <c r="B55" s="38" t="s">
        <v>71</v>
      </c>
      <c r="C55" s="38"/>
      <c r="D55" s="38"/>
      <c r="E55" s="38"/>
      <c r="F55" s="38"/>
      <c r="G55" s="38"/>
      <c r="H55" s="38"/>
      <c r="I55" s="38"/>
    </row>
    <row r="56" spans="1:9" ht="15.6" customHeight="1" x14ac:dyDescent="0.3">
      <c r="B56" s="38" t="s">
        <v>72</v>
      </c>
      <c r="C56" s="38"/>
      <c r="D56" s="38"/>
      <c r="E56" s="38"/>
      <c r="F56" s="38"/>
      <c r="G56" s="38"/>
      <c r="H56" s="38"/>
      <c r="I56" s="38"/>
    </row>
    <row r="57" spans="1:9" x14ac:dyDescent="0.3">
      <c r="B57" s="37" t="s">
        <v>73</v>
      </c>
    </row>
    <row r="58" spans="1:9" x14ac:dyDescent="0.3">
      <c r="B58" s="37"/>
    </row>
    <row r="59" spans="1:9" x14ac:dyDescent="0.3">
      <c r="B59" s="43"/>
      <c r="C59" s="43"/>
      <c r="D59" s="43"/>
      <c r="E59" s="43"/>
      <c r="F59" s="43"/>
      <c r="G59" s="43"/>
      <c r="H59" s="43"/>
    </row>
    <row r="60" spans="1:9" x14ac:dyDescent="0.3">
      <c r="B60" s="43"/>
      <c r="C60" s="43"/>
      <c r="D60" s="43"/>
      <c r="E60" s="43"/>
      <c r="F60" s="43"/>
      <c r="G60" s="43"/>
      <c r="H60" s="43"/>
    </row>
    <row r="61" spans="1:9" x14ac:dyDescent="0.3">
      <c r="B61" s="37"/>
      <c r="C61" s="37"/>
      <c r="D61" s="37"/>
      <c r="E61" s="37"/>
      <c r="F61" s="37"/>
      <c r="G61" s="37"/>
      <c r="H61" s="37"/>
    </row>
    <row r="63" spans="1:9" x14ac:dyDescent="0.3">
      <c r="B63" s="39"/>
      <c r="D63" s="44"/>
      <c r="E63" s="44"/>
      <c r="F63" s="44"/>
      <c r="G63" s="44"/>
      <c r="H63" s="44"/>
      <c r="I63" s="44"/>
    </row>
    <row r="64" spans="1:9" x14ac:dyDescent="0.3">
      <c r="B64" s="39"/>
      <c r="D64" s="44"/>
      <c r="E64" s="44"/>
      <c r="F64" s="44"/>
      <c r="G64" s="44"/>
      <c r="H64" s="44"/>
      <c r="I64" s="44"/>
    </row>
    <row r="67" spans="4:9" x14ac:dyDescent="0.3">
      <c r="D67" s="44"/>
      <c r="E67" s="44"/>
      <c r="F67" s="44"/>
      <c r="G67" s="44"/>
      <c r="H67" s="44"/>
      <c r="I67" s="44"/>
    </row>
    <row r="68" spans="4:9" ht="15.6" customHeight="1" x14ac:dyDescent="0.3">
      <c r="D68" s="44"/>
      <c r="E68" s="44"/>
      <c r="F68" s="44"/>
      <c r="G68" s="38"/>
    </row>
  </sheetData>
  <mergeCells count="9">
    <mergeCell ref="D68:F68"/>
    <mergeCell ref="B60:H60"/>
    <mergeCell ref="D63:I63"/>
    <mergeCell ref="D64:I64"/>
    <mergeCell ref="D67:I67"/>
    <mergeCell ref="B51:C51"/>
    <mergeCell ref="B52:C52"/>
    <mergeCell ref="C11:E11"/>
    <mergeCell ref="B59:H59"/>
  </mergeCells>
  <pageMargins left="0.51181102362204722" right="0.31496062992125984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Centralizator preturi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2023-02-09T10:26:44Z</dcterms:modified>
</cp:coreProperties>
</file>