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760" yWindow="1590" windowWidth="14805" windowHeight="8010" activeTab="3"/>
  </bookViews>
  <sheets>
    <sheet name="2017" sheetId="1" r:id="rId1"/>
    <sheet name="2018" sheetId="2" r:id="rId2"/>
    <sheet name="2019" sheetId="3" r:id="rId3"/>
    <sheet name="centralizator" sheetId="4" r:id="rId4"/>
  </sheets>
  <calcPr calcId="145621"/>
</workbook>
</file>

<file path=xl/calcChain.xml><?xml version="1.0" encoding="utf-8"?>
<calcChain xmlns="http://schemas.openxmlformats.org/spreadsheetml/2006/main">
  <c r="J32" i="1" l="1"/>
  <c r="G32" i="1"/>
  <c r="J31" i="1"/>
  <c r="G31" i="1"/>
  <c r="J30" i="1"/>
  <c r="G30" i="1"/>
  <c r="J29" i="1"/>
  <c r="G29" i="1"/>
  <c r="J28" i="1"/>
  <c r="G28" i="1"/>
  <c r="J27" i="1"/>
  <c r="G27" i="1"/>
  <c r="J26" i="1"/>
  <c r="G26" i="1"/>
  <c r="J25" i="1"/>
  <c r="G25" i="1"/>
  <c r="J24" i="1"/>
  <c r="G24" i="1"/>
  <c r="J23" i="1"/>
  <c r="G23" i="1"/>
  <c r="J22" i="1"/>
  <c r="G22" i="1"/>
  <c r="J21" i="1"/>
  <c r="G21" i="1"/>
  <c r="J20" i="1"/>
  <c r="G20" i="1"/>
  <c r="J19" i="1"/>
  <c r="G19" i="1"/>
  <c r="J18" i="1"/>
  <c r="G18" i="1"/>
  <c r="J17" i="1"/>
  <c r="G17" i="1"/>
  <c r="J16" i="1"/>
  <c r="G16" i="1"/>
  <c r="J15" i="1"/>
  <c r="G15" i="1"/>
  <c r="J14" i="1"/>
  <c r="G14" i="1"/>
  <c r="J13" i="1"/>
  <c r="G13" i="1"/>
  <c r="J12" i="1"/>
  <c r="G12" i="1"/>
  <c r="J11" i="1"/>
  <c r="G11" i="1"/>
  <c r="G33" i="1" s="1"/>
  <c r="J33" i="1" l="1"/>
  <c r="J36" i="3"/>
  <c r="G36" i="3"/>
  <c r="J35" i="3"/>
  <c r="G35" i="3"/>
  <c r="J34" i="3"/>
  <c r="G34" i="3"/>
  <c r="J33" i="3"/>
  <c r="G33" i="3"/>
  <c r="J32" i="3"/>
  <c r="G32" i="3"/>
  <c r="J31" i="3"/>
  <c r="G31" i="3"/>
  <c r="J30" i="3"/>
  <c r="G30" i="3"/>
  <c r="J29" i="3"/>
  <c r="G29" i="3"/>
  <c r="J28" i="3"/>
  <c r="G28" i="3"/>
  <c r="J27" i="3"/>
  <c r="G27" i="3"/>
  <c r="J26" i="3"/>
  <c r="G26" i="3"/>
  <c r="J25" i="3"/>
  <c r="G25" i="3"/>
  <c r="J24" i="3"/>
  <c r="G24" i="3"/>
  <c r="J23" i="3"/>
  <c r="G23" i="3"/>
  <c r="J22" i="3"/>
  <c r="G22" i="3"/>
  <c r="J21" i="3"/>
  <c r="G21" i="3"/>
  <c r="J20" i="3"/>
  <c r="G20" i="3"/>
  <c r="J19" i="3"/>
  <c r="G19" i="3"/>
  <c r="J18" i="3"/>
  <c r="G18" i="3"/>
  <c r="J17" i="3"/>
  <c r="G17" i="3"/>
  <c r="J16" i="3"/>
  <c r="G16" i="3"/>
  <c r="J15" i="3"/>
  <c r="J37" i="3" s="1"/>
  <c r="G15" i="3"/>
  <c r="G37" i="3" s="1"/>
  <c r="J29" i="2"/>
  <c r="G29" i="2"/>
  <c r="J28" i="2"/>
  <c r="G28" i="2"/>
  <c r="J27" i="2"/>
  <c r="G27" i="2"/>
  <c r="J26" i="2"/>
  <c r="G26" i="2"/>
  <c r="J25" i="2"/>
  <c r="G25" i="2"/>
  <c r="J24" i="2"/>
  <c r="G24" i="2"/>
  <c r="J23" i="2"/>
  <c r="G23" i="2"/>
  <c r="J22" i="2"/>
  <c r="G22" i="2"/>
  <c r="J21" i="2"/>
  <c r="G21" i="2"/>
  <c r="J20" i="2"/>
  <c r="G20" i="2"/>
  <c r="J19" i="2"/>
  <c r="G19" i="2"/>
  <c r="J18" i="2"/>
  <c r="G18" i="2"/>
  <c r="J17" i="2"/>
  <c r="G17" i="2"/>
  <c r="J16" i="2"/>
  <c r="G16" i="2"/>
  <c r="J15" i="2"/>
  <c r="G15" i="2"/>
  <c r="J14" i="2"/>
  <c r="G14" i="2"/>
  <c r="J13" i="2"/>
  <c r="G13" i="2"/>
  <c r="J12" i="2"/>
  <c r="G12" i="2"/>
  <c r="J11" i="2"/>
  <c r="G11" i="2"/>
  <c r="J10" i="2"/>
  <c r="G10" i="2"/>
  <c r="J9" i="2"/>
  <c r="G9" i="2"/>
  <c r="J8" i="2"/>
  <c r="J30" i="2" s="1"/>
  <c r="G8" i="2"/>
  <c r="G30" i="2" s="1"/>
</calcChain>
</file>

<file path=xl/sharedStrings.xml><?xml version="1.0" encoding="utf-8"?>
<sst xmlns="http://schemas.openxmlformats.org/spreadsheetml/2006/main" count="241" uniqueCount="58">
  <si>
    <t>Nr. Crt.</t>
  </si>
  <si>
    <t>Tip uleiuri/vaseline</t>
  </si>
  <si>
    <t>U/M</t>
  </si>
  <si>
    <t>Cantitate min.</t>
  </si>
  <si>
    <t>Cantitate max.</t>
  </si>
  <si>
    <t>ulei motor Diesel aditivat</t>
  </si>
  <si>
    <t>T   16 A/ LA 40</t>
  </si>
  <si>
    <t>litri</t>
  </si>
  <si>
    <t>Ulei motor in doi timpi</t>
  </si>
  <si>
    <t>API TC, JASO FC, FD</t>
  </si>
  <si>
    <t>vaselina universala</t>
  </si>
  <si>
    <t>Li  Ca 2</t>
  </si>
  <si>
    <t>kg</t>
  </si>
  <si>
    <t xml:space="preserve">unsoare multifunctionala </t>
  </si>
  <si>
    <t>EP 2</t>
  </si>
  <si>
    <t>unsoare multifunctionala</t>
  </si>
  <si>
    <t>ulei motor MAC(atmosferic/turbo) cu aspiratie turbo  pentru autocamioane si utilaje din import</t>
  </si>
  <si>
    <t>SAE 15 W40</t>
  </si>
  <si>
    <t>ulei motor  MAC  pentru autoturisme din import</t>
  </si>
  <si>
    <t>SAE 10 W 40</t>
  </si>
  <si>
    <t>SAE 5 W 30</t>
  </si>
  <si>
    <t>SAE 5 W 40</t>
  </si>
  <si>
    <t>ulei hidraulic utilizat in sistemele hidraulice, transmisii hidrostatice</t>
  </si>
  <si>
    <t>ISO VG46</t>
  </si>
  <si>
    <t>ulei hidraulic multigrade cu variatie mica a viscozitatii cu temperatura</t>
  </si>
  <si>
    <t>ISO VG68</t>
  </si>
  <si>
    <t>ulei cutie viteza CAT 428 B / C</t>
  </si>
  <si>
    <t>SAE 30 W</t>
  </si>
  <si>
    <t>ulei transmisie punti spate nedirectoare CAT 428 B/ C</t>
  </si>
  <si>
    <t>SAE 85 W</t>
  </si>
  <si>
    <t>ulei transmisie punti directoare CAT 428 B / C+ punti UNIMOG U 1400</t>
  </si>
  <si>
    <t>SAE 80 W 90</t>
  </si>
  <si>
    <t>ulei cutie viteza si reductor prize putere</t>
  </si>
  <si>
    <t>75W/80- MB235.1 API GL4 (sintetic)</t>
  </si>
  <si>
    <t>Ulei transmisii automate</t>
  </si>
  <si>
    <t>ISO VG 32/36</t>
  </si>
  <si>
    <t>ISO VG 32</t>
  </si>
  <si>
    <t>Antigel (preparat-35°C)</t>
  </si>
  <si>
    <t>G11</t>
  </si>
  <si>
    <t>G12</t>
  </si>
  <si>
    <t>AdBlue (32,5% uree)</t>
  </si>
  <si>
    <t>Pret unitar</t>
  </si>
  <si>
    <t>Total min.</t>
  </si>
  <si>
    <t>Total max.</t>
  </si>
  <si>
    <t>EP 3</t>
  </si>
  <si>
    <t xml:space="preserve"> Valoare Totala min.</t>
  </si>
  <si>
    <t>Valoare Totala max.</t>
  </si>
  <si>
    <t xml:space="preserve">Contract </t>
  </si>
  <si>
    <t>Subsecvent 2017</t>
  </si>
  <si>
    <t>Subsecvent 2018</t>
  </si>
  <si>
    <t>Subsecvent 2019</t>
  </si>
  <si>
    <t>Contract acord cadru</t>
  </si>
  <si>
    <t xml:space="preserve">Centralizator achizitie uleiuri minerale, vaseline, antigel si AdBlue                                                   2017-2019           </t>
  </si>
  <si>
    <t>Uleiuri minerale, vaseline, antigel si AdBlue Contract subsecvent 2018</t>
  </si>
  <si>
    <t xml:space="preserve"> Uleiuri minerale, vaseline, antigel si AdBlue  Contract subsecvent 2019</t>
  </si>
  <si>
    <t>Denumire Operator Economic</t>
  </si>
  <si>
    <t>TOTAL</t>
  </si>
  <si>
    <t xml:space="preserve"> Uleiuri minerale, vaseline, antigel si AdBlue - Contract subsecvent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</si>
</sst>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9"/>
      <color theme="1"/>
      <name val="Times New Roman"/>
      <family val="1"/>
    </font>
    <font>
      <sz val="10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 wrapText="1"/>
    </xf>
    <xf numFmtId="0" fontId="0" fillId="0" borderId="14" xfId="0" applyBorder="1"/>
    <xf numFmtId="0" fontId="0" fillId="0" borderId="15" xfId="0" applyBorder="1"/>
    <xf numFmtId="0" fontId="1" fillId="0" borderId="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/>
    </xf>
    <xf numFmtId="0" fontId="3" fillId="0" borderId="8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2" fontId="1" fillId="0" borderId="6" xfId="0" applyNumberFormat="1" applyFont="1" applyBorder="1" applyAlignment="1">
      <alignment horizontal="center" vertical="center" wrapText="1"/>
    </xf>
    <xf numFmtId="2" fontId="1" fillId="0" borderId="11" xfId="0" applyNumberFormat="1" applyFont="1" applyBorder="1" applyAlignment="1">
      <alignment horizontal="center" vertical="center" wrapText="1"/>
    </xf>
    <xf numFmtId="2" fontId="1" fillId="0" borderId="7" xfId="0" applyNumberFormat="1" applyFont="1" applyBorder="1" applyAlignment="1">
      <alignment horizontal="center" vertical="center" wrapText="1"/>
    </xf>
    <xf numFmtId="2" fontId="1" fillId="0" borderId="13" xfId="0" applyNumberFormat="1" applyFont="1" applyBorder="1" applyAlignment="1">
      <alignment horizontal="center" vertical="center" wrapText="1"/>
    </xf>
    <xf numFmtId="2" fontId="0" fillId="0" borderId="8" xfId="0" applyNumberFormat="1" applyBorder="1" applyAlignment="1">
      <alignment horizontal="center"/>
    </xf>
    <xf numFmtId="2" fontId="0" fillId="0" borderId="16" xfId="0" applyNumberFormat="1" applyBorder="1" applyAlignment="1">
      <alignment horizontal="center"/>
    </xf>
    <xf numFmtId="0" fontId="6" fillId="0" borderId="0" xfId="0" applyFont="1"/>
    <xf numFmtId="0" fontId="6" fillId="0" borderId="15" xfId="0" applyFont="1" applyBorder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2" fontId="5" fillId="0" borderId="0" xfId="0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36"/>
  <sheetViews>
    <sheetView topLeftCell="A31" workbookViewId="0">
      <selection activeCell="B4" sqref="B4"/>
    </sheetView>
  </sheetViews>
  <sheetFormatPr defaultRowHeight="15" x14ac:dyDescent="0.25"/>
  <cols>
    <col min="1" max="1" width="4.140625" bestFit="1" customWidth="1"/>
    <col min="2" max="2" width="23.85546875" customWidth="1"/>
    <col min="3" max="3" width="18" bestFit="1" customWidth="1"/>
    <col min="4" max="4" width="4.28515625" bestFit="1" customWidth="1"/>
    <col min="5" max="5" width="8.140625" bestFit="1" customWidth="1"/>
    <col min="6" max="6" width="5.85546875" bestFit="1" customWidth="1"/>
    <col min="7" max="7" width="5.28515625" bestFit="1" customWidth="1"/>
    <col min="8" max="8" width="8.140625" bestFit="1" customWidth="1"/>
    <col min="9" max="9" width="5.85546875" bestFit="1" customWidth="1"/>
    <col min="10" max="10" width="5.28515625" bestFit="1" customWidth="1"/>
  </cols>
  <sheetData>
    <row r="2" spans="1:10" x14ac:dyDescent="0.25">
      <c r="B2" s="46" t="s">
        <v>55</v>
      </c>
    </row>
    <row r="4" spans="1:10" x14ac:dyDescent="0.25">
      <c r="H4" s="27"/>
    </row>
    <row r="5" spans="1:10" x14ac:dyDescent="0.25">
      <c r="H5" s="27"/>
    </row>
    <row r="6" spans="1:10" x14ac:dyDescent="0.25">
      <c r="H6" s="27"/>
    </row>
    <row r="8" spans="1:10" ht="38.25" customHeight="1" x14ac:dyDescent="0.25">
      <c r="B8" s="48" t="s">
        <v>57</v>
      </c>
      <c r="C8" s="48"/>
      <c r="D8" s="48"/>
      <c r="E8" s="48"/>
      <c r="F8" s="48"/>
      <c r="G8" s="48"/>
      <c r="H8" s="48"/>
      <c r="I8" s="48"/>
    </row>
    <row r="9" spans="1:10" ht="13.5" customHeight="1" thickBot="1" x14ac:dyDescent="0.3"/>
    <row r="10" spans="1:10" ht="26.25" thickBot="1" x14ac:dyDescent="0.3">
      <c r="A10" s="5" t="s">
        <v>0</v>
      </c>
      <c r="B10" s="9" t="s">
        <v>1</v>
      </c>
      <c r="C10" s="10"/>
      <c r="D10" s="4" t="s">
        <v>2</v>
      </c>
      <c r="E10" s="4" t="s">
        <v>3</v>
      </c>
      <c r="F10" s="5" t="s">
        <v>41</v>
      </c>
      <c r="G10" s="5" t="s">
        <v>42</v>
      </c>
      <c r="H10" s="4" t="s">
        <v>4</v>
      </c>
      <c r="I10" s="5" t="s">
        <v>41</v>
      </c>
      <c r="J10" s="5" t="s">
        <v>43</v>
      </c>
    </row>
    <row r="11" spans="1:10" x14ac:dyDescent="0.25">
      <c r="A11" s="11">
        <v>1</v>
      </c>
      <c r="B11" s="12" t="s">
        <v>5</v>
      </c>
      <c r="C11" s="13" t="s">
        <v>6</v>
      </c>
      <c r="D11" s="13" t="s">
        <v>7</v>
      </c>
      <c r="E11" s="13">
        <v>200</v>
      </c>
      <c r="F11" s="13"/>
      <c r="G11" s="13">
        <f>E11*F11</f>
        <v>0</v>
      </c>
      <c r="H11" s="13">
        <v>1000</v>
      </c>
      <c r="I11" s="13"/>
      <c r="J11" s="14">
        <f>H11*I11</f>
        <v>0</v>
      </c>
    </row>
    <row r="12" spans="1:10" x14ac:dyDescent="0.25">
      <c r="A12" s="15">
        <v>2</v>
      </c>
      <c r="B12" s="7" t="s">
        <v>8</v>
      </c>
      <c r="C12" s="8" t="s">
        <v>9</v>
      </c>
      <c r="D12" s="8" t="s">
        <v>7</v>
      </c>
      <c r="E12" s="8">
        <v>40</v>
      </c>
      <c r="F12" s="8"/>
      <c r="G12" s="8">
        <f t="shared" ref="G12:G32" si="0">E12*F12</f>
        <v>0</v>
      </c>
      <c r="H12" s="8">
        <v>100</v>
      </c>
      <c r="I12" s="8"/>
      <c r="J12" s="16">
        <f t="shared" ref="J12:J32" si="1">H12*I12</f>
        <v>0</v>
      </c>
    </row>
    <row r="13" spans="1:10" x14ac:dyDescent="0.25">
      <c r="A13" s="15">
        <v>3</v>
      </c>
      <c r="B13" s="7" t="s">
        <v>10</v>
      </c>
      <c r="C13" s="8" t="s">
        <v>11</v>
      </c>
      <c r="D13" s="8" t="s">
        <v>12</v>
      </c>
      <c r="E13" s="8">
        <v>50</v>
      </c>
      <c r="F13" s="8"/>
      <c r="G13" s="8">
        <f t="shared" si="0"/>
        <v>0</v>
      </c>
      <c r="H13" s="8">
        <v>200</v>
      </c>
      <c r="I13" s="8"/>
      <c r="J13" s="16">
        <f t="shared" si="1"/>
        <v>0</v>
      </c>
    </row>
    <row r="14" spans="1:10" x14ac:dyDescent="0.25">
      <c r="A14" s="15">
        <v>4</v>
      </c>
      <c r="B14" s="7" t="s">
        <v>13</v>
      </c>
      <c r="C14" s="8" t="s">
        <v>14</v>
      </c>
      <c r="D14" s="8" t="s">
        <v>12</v>
      </c>
      <c r="E14" s="8">
        <v>15</v>
      </c>
      <c r="F14" s="8"/>
      <c r="G14" s="8">
        <f t="shared" si="0"/>
        <v>0</v>
      </c>
      <c r="H14" s="8">
        <v>50</v>
      </c>
      <c r="I14" s="8"/>
      <c r="J14" s="16">
        <f t="shared" si="1"/>
        <v>0</v>
      </c>
    </row>
    <row r="15" spans="1:10" x14ac:dyDescent="0.25">
      <c r="A15" s="15">
        <v>5</v>
      </c>
      <c r="B15" s="7" t="s">
        <v>15</v>
      </c>
      <c r="C15" s="8" t="s">
        <v>44</v>
      </c>
      <c r="D15" s="8" t="s">
        <v>12</v>
      </c>
      <c r="E15" s="8">
        <v>15</v>
      </c>
      <c r="F15" s="8"/>
      <c r="G15" s="8">
        <f t="shared" si="0"/>
        <v>0</v>
      </c>
      <c r="H15" s="8">
        <v>50</v>
      </c>
      <c r="I15" s="8"/>
      <c r="J15" s="16">
        <f t="shared" si="1"/>
        <v>0</v>
      </c>
    </row>
    <row r="16" spans="1:10" ht="52.5" customHeight="1" x14ac:dyDescent="0.25">
      <c r="A16" s="15">
        <v>6</v>
      </c>
      <c r="B16" s="7" t="s">
        <v>16</v>
      </c>
      <c r="C16" s="8" t="s">
        <v>17</v>
      </c>
      <c r="D16" s="8" t="s">
        <v>7</v>
      </c>
      <c r="E16" s="8">
        <v>400</v>
      </c>
      <c r="F16" s="8"/>
      <c r="G16" s="8">
        <f t="shared" si="0"/>
        <v>0</v>
      </c>
      <c r="H16" s="8">
        <v>1500</v>
      </c>
      <c r="I16" s="8"/>
      <c r="J16" s="16">
        <f t="shared" si="1"/>
        <v>0</v>
      </c>
    </row>
    <row r="17" spans="1:10" ht="24" x14ac:dyDescent="0.25">
      <c r="A17" s="15">
        <v>7</v>
      </c>
      <c r="B17" s="7" t="s">
        <v>18</v>
      </c>
      <c r="C17" s="8" t="s">
        <v>19</v>
      </c>
      <c r="D17" s="8" t="s">
        <v>7</v>
      </c>
      <c r="E17" s="8">
        <v>50</v>
      </c>
      <c r="F17" s="8"/>
      <c r="G17" s="8">
        <f t="shared" si="0"/>
        <v>0</v>
      </c>
      <c r="H17" s="8">
        <v>200</v>
      </c>
      <c r="I17" s="8"/>
      <c r="J17" s="16">
        <f t="shared" si="1"/>
        <v>0</v>
      </c>
    </row>
    <row r="18" spans="1:10" ht="24" x14ac:dyDescent="0.25">
      <c r="A18" s="15">
        <v>8</v>
      </c>
      <c r="B18" s="7" t="s">
        <v>18</v>
      </c>
      <c r="C18" s="8" t="s">
        <v>20</v>
      </c>
      <c r="D18" s="8" t="s">
        <v>7</v>
      </c>
      <c r="E18" s="8">
        <v>25</v>
      </c>
      <c r="F18" s="8"/>
      <c r="G18" s="8">
        <f t="shared" si="0"/>
        <v>0</v>
      </c>
      <c r="H18" s="8">
        <v>100</v>
      </c>
      <c r="I18" s="8"/>
      <c r="J18" s="16">
        <f t="shared" si="1"/>
        <v>0</v>
      </c>
    </row>
    <row r="19" spans="1:10" ht="24" x14ac:dyDescent="0.25">
      <c r="A19" s="15">
        <v>9</v>
      </c>
      <c r="B19" s="7" t="s">
        <v>18</v>
      </c>
      <c r="C19" s="8" t="s">
        <v>20</v>
      </c>
      <c r="D19" s="8" t="s">
        <v>7</v>
      </c>
      <c r="E19" s="8">
        <v>10</v>
      </c>
      <c r="F19" s="8"/>
      <c r="G19" s="8">
        <f t="shared" si="0"/>
        <v>0</v>
      </c>
      <c r="H19" s="8">
        <v>40</v>
      </c>
      <c r="I19" s="8"/>
      <c r="J19" s="16">
        <f t="shared" si="1"/>
        <v>0</v>
      </c>
    </row>
    <row r="20" spans="1:10" ht="24" x14ac:dyDescent="0.25">
      <c r="A20" s="15">
        <v>10</v>
      </c>
      <c r="B20" s="7" t="s">
        <v>18</v>
      </c>
      <c r="C20" s="8" t="s">
        <v>21</v>
      </c>
      <c r="D20" s="8" t="s">
        <v>7</v>
      </c>
      <c r="E20" s="8">
        <v>50</v>
      </c>
      <c r="F20" s="8"/>
      <c r="G20" s="8">
        <f t="shared" si="0"/>
        <v>0</v>
      </c>
      <c r="H20" s="8">
        <v>200</v>
      </c>
      <c r="I20" s="8"/>
      <c r="J20" s="16">
        <f t="shared" si="1"/>
        <v>0</v>
      </c>
    </row>
    <row r="21" spans="1:10" ht="30" customHeight="1" x14ac:dyDescent="0.25">
      <c r="A21" s="15">
        <v>11</v>
      </c>
      <c r="B21" s="7" t="s">
        <v>22</v>
      </c>
      <c r="C21" s="8" t="s">
        <v>23</v>
      </c>
      <c r="D21" s="8" t="s">
        <v>7</v>
      </c>
      <c r="E21" s="8">
        <v>400</v>
      </c>
      <c r="F21" s="8"/>
      <c r="G21" s="8">
        <f t="shared" si="0"/>
        <v>0</v>
      </c>
      <c r="H21" s="8">
        <v>1500</v>
      </c>
      <c r="I21" s="8"/>
      <c r="J21" s="16">
        <f t="shared" si="1"/>
        <v>0</v>
      </c>
    </row>
    <row r="22" spans="1:10" ht="36" x14ac:dyDescent="0.25">
      <c r="A22" s="15">
        <v>12</v>
      </c>
      <c r="B22" s="7" t="s">
        <v>24</v>
      </c>
      <c r="C22" s="8" t="s">
        <v>25</v>
      </c>
      <c r="D22" s="8" t="s">
        <v>7</v>
      </c>
      <c r="E22" s="8">
        <v>50</v>
      </c>
      <c r="F22" s="8"/>
      <c r="G22" s="8">
        <f t="shared" si="0"/>
        <v>0</v>
      </c>
      <c r="H22" s="8">
        <v>200</v>
      </c>
      <c r="I22" s="8"/>
      <c r="J22" s="16">
        <f t="shared" si="1"/>
        <v>0</v>
      </c>
    </row>
    <row r="23" spans="1:10" x14ac:dyDescent="0.25">
      <c r="A23" s="15">
        <v>13</v>
      </c>
      <c r="B23" s="7" t="s">
        <v>26</v>
      </c>
      <c r="C23" s="8" t="s">
        <v>27</v>
      </c>
      <c r="D23" s="8" t="s">
        <v>7</v>
      </c>
      <c r="E23" s="8">
        <v>50</v>
      </c>
      <c r="F23" s="8"/>
      <c r="G23" s="8">
        <f t="shared" si="0"/>
        <v>0</v>
      </c>
      <c r="H23" s="8">
        <v>200</v>
      </c>
      <c r="I23" s="8"/>
      <c r="J23" s="16">
        <f t="shared" si="1"/>
        <v>0</v>
      </c>
    </row>
    <row r="24" spans="1:10" ht="24" x14ac:dyDescent="0.25">
      <c r="A24" s="15">
        <v>14</v>
      </c>
      <c r="B24" s="7" t="s">
        <v>28</v>
      </c>
      <c r="C24" s="8" t="s">
        <v>29</v>
      </c>
      <c r="D24" s="8" t="s">
        <v>7</v>
      </c>
      <c r="E24" s="8">
        <v>50</v>
      </c>
      <c r="F24" s="8"/>
      <c r="G24" s="8">
        <f t="shared" si="0"/>
        <v>0</v>
      </c>
      <c r="H24" s="8">
        <v>200</v>
      </c>
      <c r="I24" s="8"/>
      <c r="J24" s="16">
        <f t="shared" si="1"/>
        <v>0</v>
      </c>
    </row>
    <row r="25" spans="1:10" ht="36" x14ac:dyDescent="0.25">
      <c r="A25" s="15">
        <v>15</v>
      </c>
      <c r="B25" s="7" t="s">
        <v>30</v>
      </c>
      <c r="C25" s="8" t="s">
        <v>31</v>
      </c>
      <c r="D25" s="8" t="s">
        <v>7</v>
      </c>
      <c r="E25" s="8">
        <v>50</v>
      </c>
      <c r="F25" s="8"/>
      <c r="G25" s="8">
        <f t="shared" si="0"/>
        <v>0</v>
      </c>
      <c r="H25" s="8">
        <v>200</v>
      </c>
      <c r="I25" s="8"/>
      <c r="J25" s="16">
        <f t="shared" si="1"/>
        <v>0</v>
      </c>
    </row>
    <row r="26" spans="1:10" ht="25.5" x14ac:dyDescent="0.25">
      <c r="A26" s="15">
        <v>16</v>
      </c>
      <c r="B26" s="7" t="s">
        <v>32</v>
      </c>
      <c r="C26" s="8" t="s">
        <v>33</v>
      </c>
      <c r="D26" s="8" t="s">
        <v>7</v>
      </c>
      <c r="E26" s="8">
        <v>50</v>
      </c>
      <c r="F26" s="8"/>
      <c r="G26" s="8">
        <f t="shared" si="0"/>
        <v>0</v>
      </c>
      <c r="H26" s="8">
        <v>200</v>
      </c>
      <c r="I26" s="8"/>
      <c r="J26" s="16">
        <f t="shared" si="1"/>
        <v>0</v>
      </c>
    </row>
    <row r="27" spans="1:10" x14ac:dyDescent="0.25">
      <c r="A27" s="15">
        <v>17</v>
      </c>
      <c r="B27" s="7" t="s">
        <v>34</v>
      </c>
      <c r="C27" s="8" t="s">
        <v>35</v>
      </c>
      <c r="D27" s="8" t="s">
        <v>7</v>
      </c>
      <c r="E27" s="8">
        <v>15</v>
      </c>
      <c r="F27" s="8"/>
      <c r="G27" s="8">
        <f t="shared" si="0"/>
        <v>0</v>
      </c>
      <c r="H27" s="8">
        <v>50</v>
      </c>
      <c r="I27" s="8"/>
      <c r="J27" s="16">
        <f t="shared" si="1"/>
        <v>0</v>
      </c>
    </row>
    <row r="28" spans="1:10" x14ac:dyDescent="0.25">
      <c r="A28" s="15">
        <v>18</v>
      </c>
      <c r="B28" s="7" t="s">
        <v>34</v>
      </c>
      <c r="C28" s="8" t="s">
        <v>36</v>
      </c>
      <c r="D28" s="8" t="s">
        <v>7</v>
      </c>
      <c r="E28" s="8">
        <v>15</v>
      </c>
      <c r="F28" s="8"/>
      <c r="G28" s="8">
        <f t="shared" si="0"/>
        <v>0</v>
      </c>
      <c r="H28" s="8">
        <v>50</v>
      </c>
      <c r="I28" s="8"/>
      <c r="J28" s="16">
        <f t="shared" si="1"/>
        <v>0</v>
      </c>
    </row>
    <row r="29" spans="1:10" x14ac:dyDescent="0.25">
      <c r="A29" s="15">
        <v>19</v>
      </c>
      <c r="B29" s="7" t="s">
        <v>34</v>
      </c>
      <c r="C29" s="8" t="s">
        <v>36</v>
      </c>
      <c r="D29" s="8" t="s">
        <v>7</v>
      </c>
      <c r="E29" s="8">
        <v>15</v>
      </c>
      <c r="F29" s="8"/>
      <c r="G29" s="8">
        <f t="shared" si="0"/>
        <v>0</v>
      </c>
      <c r="H29" s="8">
        <v>50</v>
      </c>
      <c r="I29" s="8"/>
      <c r="J29" s="16">
        <f t="shared" si="1"/>
        <v>0</v>
      </c>
    </row>
    <row r="30" spans="1:10" x14ac:dyDescent="0.25">
      <c r="A30" s="15">
        <v>20</v>
      </c>
      <c r="B30" s="7" t="s">
        <v>37</v>
      </c>
      <c r="C30" s="8" t="s">
        <v>38</v>
      </c>
      <c r="D30" s="8" t="s">
        <v>7</v>
      </c>
      <c r="E30" s="8">
        <v>200</v>
      </c>
      <c r="F30" s="8"/>
      <c r="G30" s="8">
        <f t="shared" si="0"/>
        <v>0</v>
      </c>
      <c r="H30" s="8">
        <v>1000</v>
      </c>
      <c r="I30" s="8"/>
      <c r="J30" s="16">
        <f t="shared" si="1"/>
        <v>0</v>
      </c>
    </row>
    <row r="31" spans="1:10" x14ac:dyDescent="0.25">
      <c r="A31" s="15">
        <v>21</v>
      </c>
      <c r="B31" s="7" t="s">
        <v>37</v>
      </c>
      <c r="C31" s="8" t="s">
        <v>39</v>
      </c>
      <c r="D31" s="8" t="s">
        <v>7</v>
      </c>
      <c r="E31" s="8">
        <v>200</v>
      </c>
      <c r="F31" s="8"/>
      <c r="G31" s="8">
        <f t="shared" si="0"/>
        <v>0</v>
      </c>
      <c r="H31" s="8">
        <v>1000</v>
      </c>
      <c r="I31" s="8"/>
      <c r="J31" s="16">
        <f t="shared" si="1"/>
        <v>0</v>
      </c>
    </row>
    <row r="32" spans="1:10" x14ac:dyDescent="0.25">
      <c r="A32" s="15">
        <v>22</v>
      </c>
      <c r="B32" s="7" t="s">
        <v>40</v>
      </c>
      <c r="C32" s="8"/>
      <c r="D32" s="8" t="s">
        <v>7</v>
      </c>
      <c r="E32" s="8">
        <v>1000</v>
      </c>
      <c r="F32" s="8"/>
      <c r="G32" s="8">
        <f t="shared" si="0"/>
        <v>0</v>
      </c>
      <c r="H32" s="8">
        <v>3000</v>
      </c>
      <c r="I32" s="8"/>
      <c r="J32" s="16">
        <f t="shared" si="1"/>
        <v>0</v>
      </c>
    </row>
    <row r="33" spans="1:10" ht="15.75" thickBot="1" x14ac:dyDescent="0.3">
      <c r="A33" s="17"/>
      <c r="B33" s="47" t="s">
        <v>56</v>
      </c>
      <c r="C33" s="18"/>
      <c r="D33" s="18"/>
      <c r="E33" s="18"/>
      <c r="F33" s="18"/>
      <c r="G33" s="19">
        <f>SUM(G11:G32)</f>
        <v>0</v>
      </c>
      <c r="H33" s="18"/>
      <c r="I33" s="18"/>
      <c r="J33" s="20">
        <f>SUM(J11:J32)</f>
        <v>0</v>
      </c>
    </row>
    <row r="35" spans="1:10" x14ac:dyDescent="0.25">
      <c r="D35" s="28"/>
      <c r="H35" s="28"/>
    </row>
    <row r="36" spans="1:10" x14ac:dyDescent="0.25">
      <c r="D36" s="28"/>
      <c r="H36" s="28"/>
    </row>
  </sheetData>
  <mergeCells count="1">
    <mergeCell ref="B8:I8"/>
  </mergeCells>
  <pageMargins left="0.70866141732283472" right="0.70866141732283472" top="0.15748031496062992" bottom="0.15748031496062992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opLeftCell="A13" workbookViewId="0">
      <selection sqref="A1:XFD7"/>
    </sheetView>
  </sheetViews>
  <sheetFormatPr defaultRowHeight="15" x14ac:dyDescent="0.25"/>
  <cols>
    <col min="1" max="1" width="4.140625" bestFit="1" customWidth="1"/>
    <col min="2" max="2" width="24" customWidth="1"/>
    <col min="3" max="3" width="18" bestFit="1" customWidth="1"/>
    <col min="4" max="4" width="4.28515625" bestFit="1" customWidth="1"/>
    <col min="5" max="5" width="8.140625" bestFit="1" customWidth="1"/>
    <col min="6" max="6" width="5.85546875" bestFit="1" customWidth="1"/>
    <col min="7" max="7" width="5.28515625" bestFit="1" customWidth="1"/>
    <col min="8" max="8" width="8.140625" bestFit="1" customWidth="1"/>
    <col min="9" max="9" width="5.85546875" bestFit="1" customWidth="1"/>
    <col min="10" max="10" width="6.140625" bestFit="1" customWidth="1"/>
  </cols>
  <sheetData>
    <row r="1" spans="1:10" x14ac:dyDescent="0.25">
      <c r="H1" s="27"/>
    </row>
    <row r="2" spans="1:10" x14ac:dyDescent="0.25">
      <c r="B2" s="46" t="s">
        <v>55</v>
      </c>
      <c r="H2" s="27"/>
    </row>
    <row r="3" spans="1:10" x14ac:dyDescent="0.25">
      <c r="H3" s="27"/>
    </row>
    <row r="4" spans="1:10" x14ac:dyDescent="0.25">
      <c r="H4" s="27"/>
    </row>
    <row r="5" spans="1:10" ht="36.75" customHeight="1" x14ac:dyDescent="0.25">
      <c r="B5" s="49" t="s">
        <v>53</v>
      </c>
      <c r="C5" s="49"/>
      <c r="D5" s="49"/>
      <c r="E5" s="49"/>
      <c r="F5" s="49"/>
      <c r="G5" s="49"/>
      <c r="H5" s="49"/>
      <c r="I5" s="49"/>
    </row>
    <row r="6" spans="1:10" ht="15.75" thickBot="1" x14ac:dyDescent="0.3"/>
    <row r="7" spans="1:10" ht="26.25" thickBot="1" x14ac:dyDescent="0.3">
      <c r="A7" s="6" t="s">
        <v>0</v>
      </c>
      <c r="B7" s="1" t="s">
        <v>1</v>
      </c>
      <c r="C7" s="2"/>
      <c r="D7" s="3" t="s">
        <v>2</v>
      </c>
      <c r="E7" s="6" t="s">
        <v>3</v>
      </c>
      <c r="F7" s="6" t="s">
        <v>41</v>
      </c>
      <c r="G7" s="6" t="s">
        <v>42</v>
      </c>
      <c r="H7" s="3" t="s">
        <v>4</v>
      </c>
      <c r="I7" s="6" t="s">
        <v>41</v>
      </c>
      <c r="J7" s="6" t="s">
        <v>43</v>
      </c>
    </row>
    <row r="8" spans="1:10" x14ac:dyDescent="0.25">
      <c r="A8" s="11">
        <v>1</v>
      </c>
      <c r="B8" s="12" t="s">
        <v>5</v>
      </c>
      <c r="C8" s="13" t="s">
        <v>6</v>
      </c>
      <c r="D8" s="13" t="s">
        <v>7</v>
      </c>
      <c r="E8" s="13">
        <v>500</v>
      </c>
      <c r="F8" s="13"/>
      <c r="G8" s="13">
        <f>E8*F8</f>
        <v>0</v>
      </c>
      <c r="H8" s="13">
        <v>2000</v>
      </c>
      <c r="I8" s="13"/>
      <c r="J8" s="14">
        <f>H8*I8</f>
        <v>0</v>
      </c>
    </row>
    <row r="9" spans="1:10" x14ac:dyDescent="0.25">
      <c r="A9" s="15">
        <v>2</v>
      </c>
      <c r="B9" s="7" t="s">
        <v>8</v>
      </c>
      <c r="C9" s="8" t="s">
        <v>9</v>
      </c>
      <c r="D9" s="8" t="s">
        <v>7</v>
      </c>
      <c r="E9" s="8">
        <v>50</v>
      </c>
      <c r="F9" s="8"/>
      <c r="G9" s="8">
        <f t="shared" ref="G9:G29" si="0">E9*F9</f>
        <v>0</v>
      </c>
      <c r="H9" s="8">
        <v>200</v>
      </c>
      <c r="I9" s="8"/>
      <c r="J9" s="16">
        <f t="shared" ref="J9:J29" si="1">H9*I9</f>
        <v>0</v>
      </c>
    </row>
    <row r="10" spans="1:10" x14ac:dyDescent="0.25">
      <c r="A10" s="15">
        <v>3</v>
      </c>
      <c r="B10" s="7" t="s">
        <v>10</v>
      </c>
      <c r="C10" s="8" t="s">
        <v>11</v>
      </c>
      <c r="D10" s="8" t="s">
        <v>12</v>
      </c>
      <c r="E10" s="8">
        <v>100</v>
      </c>
      <c r="F10" s="8"/>
      <c r="G10" s="8">
        <f t="shared" si="0"/>
        <v>0</v>
      </c>
      <c r="H10" s="8">
        <v>400</v>
      </c>
      <c r="I10" s="8"/>
      <c r="J10" s="16">
        <f t="shared" si="1"/>
        <v>0</v>
      </c>
    </row>
    <row r="11" spans="1:10" x14ac:dyDescent="0.25">
      <c r="A11" s="15">
        <v>4</v>
      </c>
      <c r="B11" s="7" t="s">
        <v>13</v>
      </c>
      <c r="C11" s="8" t="s">
        <v>14</v>
      </c>
      <c r="D11" s="8" t="s">
        <v>12</v>
      </c>
      <c r="E11" s="8">
        <v>25</v>
      </c>
      <c r="F11" s="8"/>
      <c r="G11" s="8">
        <f t="shared" si="0"/>
        <v>0</v>
      </c>
      <c r="H11" s="8">
        <v>100</v>
      </c>
      <c r="I11" s="8"/>
      <c r="J11" s="16">
        <f t="shared" si="1"/>
        <v>0</v>
      </c>
    </row>
    <row r="12" spans="1:10" x14ac:dyDescent="0.25">
      <c r="A12" s="15">
        <v>5</v>
      </c>
      <c r="B12" s="7" t="s">
        <v>15</v>
      </c>
      <c r="C12" s="8" t="s">
        <v>44</v>
      </c>
      <c r="D12" s="8" t="s">
        <v>12</v>
      </c>
      <c r="E12" s="8">
        <v>25</v>
      </c>
      <c r="F12" s="8"/>
      <c r="G12" s="8">
        <f t="shared" si="0"/>
        <v>0</v>
      </c>
      <c r="H12" s="8">
        <v>100</v>
      </c>
      <c r="I12" s="8"/>
      <c r="J12" s="16">
        <f t="shared" si="1"/>
        <v>0</v>
      </c>
    </row>
    <row r="13" spans="1:10" ht="45.75" customHeight="1" x14ac:dyDescent="0.25">
      <c r="A13" s="15">
        <v>6</v>
      </c>
      <c r="B13" s="7" t="s">
        <v>16</v>
      </c>
      <c r="C13" s="8" t="s">
        <v>17</v>
      </c>
      <c r="D13" s="8" t="s">
        <v>7</v>
      </c>
      <c r="E13" s="8">
        <v>1000</v>
      </c>
      <c r="F13" s="8"/>
      <c r="G13" s="8">
        <f t="shared" si="0"/>
        <v>0</v>
      </c>
      <c r="H13" s="8">
        <v>3000</v>
      </c>
      <c r="I13" s="8"/>
      <c r="J13" s="16">
        <f t="shared" si="1"/>
        <v>0</v>
      </c>
    </row>
    <row r="14" spans="1:10" ht="24" x14ac:dyDescent="0.25">
      <c r="A14" s="15">
        <v>7</v>
      </c>
      <c r="B14" s="7" t="s">
        <v>18</v>
      </c>
      <c r="C14" s="8" t="s">
        <v>19</v>
      </c>
      <c r="D14" s="8" t="s">
        <v>7</v>
      </c>
      <c r="E14" s="8">
        <v>100</v>
      </c>
      <c r="F14" s="8"/>
      <c r="G14" s="8">
        <f t="shared" si="0"/>
        <v>0</v>
      </c>
      <c r="H14" s="8">
        <v>400</v>
      </c>
      <c r="I14" s="8"/>
      <c r="J14" s="16">
        <f t="shared" si="1"/>
        <v>0</v>
      </c>
    </row>
    <row r="15" spans="1:10" ht="24" x14ac:dyDescent="0.25">
      <c r="A15" s="15">
        <v>8</v>
      </c>
      <c r="B15" s="7" t="s">
        <v>18</v>
      </c>
      <c r="C15" s="8" t="s">
        <v>20</v>
      </c>
      <c r="D15" s="8" t="s">
        <v>7</v>
      </c>
      <c r="E15" s="8">
        <v>50</v>
      </c>
      <c r="F15" s="8"/>
      <c r="G15" s="8">
        <f t="shared" si="0"/>
        <v>0</v>
      </c>
      <c r="H15" s="8">
        <v>200</v>
      </c>
      <c r="I15" s="8"/>
      <c r="J15" s="16">
        <f t="shared" si="1"/>
        <v>0</v>
      </c>
    </row>
    <row r="16" spans="1:10" ht="24" x14ac:dyDescent="0.25">
      <c r="A16" s="15">
        <v>9</v>
      </c>
      <c r="B16" s="7" t="s">
        <v>18</v>
      </c>
      <c r="C16" s="8" t="s">
        <v>20</v>
      </c>
      <c r="D16" s="8" t="s">
        <v>7</v>
      </c>
      <c r="E16" s="8">
        <v>20</v>
      </c>
      <c r="F16" s="8"/>
      <c r="G16" s="8">
        <f t="shared" si="0"/>
        <v>0</v>
      </c>
      <c r="H16" s="8">
        <v>80</v>
      </c>
      <c r="I16" s="8"/>
      <c r="J16" s="16">
        <f t="shared" si="1"/>
        <v>0</v>
      </c>
    </row>
    <row r="17" spans="1:10" ht="24" x14ac:dyDescent="0.25">
      <c r="A17" s="15">
        <v>10</v>
      </c>
      <c r="B17" s="7" t="s">
        <v>18</v>
      </c>
      <c r="C17" s="8" t="s">
        <v>21</v>
      </c>
      <c r="D17" s="8" t="s">
        <v>7</v>
      </c>
      <c r="E17" s="8">
        <v>100</v>
      </c>
      <c r="F17" s="8"/>
      <c r="G17" s="8">
        <f t="shared" si="0"/>
        <v>0</v>
      </c>
      <c r="H17" s="8">
        <v>400</v>
      </c>
      <c r="I17" s="8"/>
      <c r="J17" s="16">
        <f t="shared" si="1"/>
        <v>0</v>
      </c>
    </row>
    <row r="18" spans="1:10" ht="24" x14ac:dyDescent="0.25">
      <c r="A18" s="15">
        <v>11</v>
      </c>
      <c r="B18" s="7" t="s">
        <v>22</v>
      </c>
      <c r="C18" s="8" t="s">
        <v>23</v>
      </c>
      <c r="D18" s="8" t="s">
        <v>7</v>
      </c>
      <c r="E18" s="8">
        <v>1000</v>
      </c>
      <c r="F18" s="8"/>
      <c r="G18" s="8">
        <f t="shared" si="0"/>
        <v>0</v>
      </c>
      <c r="H18" s="8">
        <v>3000</v>
      </c>
      <c r="I18" s="8"/>
      <c r="J18" s="16">
        <f t="shared" si="1"/>
        <v>0</v>
      </c>
    </row>
    <row r="19" spans="1:10" ht="36" x14ac:dyDescent="0.25">
      <c r="A19" s="15">
        <v>12</v>
      </c>
      <c r="B19" s="7" t="s">
        <v>24</v>
      </c>
      <c r="C19" s="8" t="s">
        <v>25</v>
      </c>
      <c r="D19" s="8" t="s">
        <v>7</v>
      </c>
      <c r="E19" s="8">
        <v>100</v>
      </c>
      <c r="F19" s="8"/>
      <c r="G19" s="8">
        <f t="shared" si="0"/>
        <v>0</v>
      </c>
      <c r="H19" s="8">
        <v>400</v>
      </c>
      <c r="I19" s="8"/>
      <c r="J19" s="16">
        <f t="shared" si="1"/>
        <v>0</v>
      </c>
    </row>
    <row r="20" spans="1:10" x14ac:dyDescent="0.25">
      <c r="A20" s="15">
        <v>13</v>
      </c>
      <c r="B20" s="7" t="s">
        <v>26</v>
      </c>
      <c r="C20" s="8" t="s">
        <v>27</v>
      </c>
      <c r="D20" s="8" t="s">
        <v>7</v>
      </c>
      <c r="E20" s="8">
        <v>100</v>
      </c>
      <c r="F20" s="8"/>
      <c r="G20" s="8">
        <f t="shared" si="0"/>
        <v>0</v>
      </c>
      <c r="H20" s="8">
        <v>400</v>
      </c>
      <c r="I20" s="8"/>
      <c r="J20" s="16">
        <f t="shared" si="1"/>
        <v>0</v>
      </c>
    </row>
    <row r="21" spans="1:10" ht="24" x14ac:dyDescent="0.25">
      <c r="A21" s="15">
        <v>14</v>
      </c>
      <c r="B21" s="7" t="s">
        <v>28</v>
      </c>
      <c r="C21" s="8" t="s">
        <v>29</v>
      </c>
      <c r="D21" s="8" t="s">
        <v>7</v>
      </c>
      <c r="E21" s="8">
        <v>100</v>
      </c>
      <c r="F21" s="8"/>
      <c r="G21" s="8">
        <f t="shared" si="0"/>
        <v>0</v>
      </c>
      <c r="H21" s="8">
        <v>400</v>
      </c>
      <c r="I21" s="8"/>
      <c r="J21" s="16">
        <f t="shared" si="1"/>
        <v>0</v>
      </c>
    </row>
    <row r="22" spans="1:10" ht="36" x14ac:dyDescent="0.25">
      <c r="A22" s="15">
        <v>15</v>
      </c>
      <c r="B22" s="7" t="s">
        <v>30</v>
      </c>
      <c r="C22" s="8" t="s">
        <v>31</v>
      </c>
      <c r="D22" s="8" t="s">
        <v>7</v>
      </c>
      <c r="E22" s="8">
        <v>100</v>
      </c>
      <c r="F22" s="8"/>
      <c r="G22" s="8">
        <f t="shared" si="0"/>
        <v>0</v>
      </c>
      <c r="H22" s="8">
        <v>400</v>
      </c>
      <c r="I22" s="8"/>
      <c r="J22" s="16">
        <f t="shared" si="1"/>
        <v>0</v>
      </c>
    </row>
    <row r="23" spans="1:10" ht="25.5" x14ac:dyDescent="0.25">
      <c r="A23" s="15">
        <v>16</v>
      </c>
      <c r="B23" s="7" t="s">
        <v>32</v>
      </c>
      <c r="C23" s="8" t="s">
        <v>33</v>
      </c>
      <c r="D23" s="8" t="s">
        <v>7</v>
      </c>
      <c r="E23" s="8">
        <v>100</v>
      </c>
      <c r="F23" s="8"/>
      <c r="G23" s="8">
        <f t="shared" si="0"/>
        <v>0</v>
      </c>
      <c r="H23" s="8">
        <v>400</v>
      </c>
      <c r="I23" s="8"/>
      <c r="J23" s="16">
        <f t="shared" si="1"/>
        <v>0</v>
      </c>
    </row>
    <row r="24" spans="1:10" x14ac:dyDescent="0.25">
      <c r="A24" s="15">
        <v>17</v>
      </c>
      <c r="B24" s="7" t="s">
        <v>34</v>
      </c>
      <c r="C24" s="8" t="s">
        <v>35</v>
      </c>
      <c r="D24" s="8" t="s">
        <v>7</v>
      </c>
      <c r="E24" s="8">
        <v>25</v>
      </c>
      <c r="F24" s="8"/>
      <c r="G24" s="8">
        <f t="shared" si="0"/>
        <v>0</v>
      </c>
      <c r="H24" s="8">
        <v>100</v>
      </c>
      <c r="I24" s="8"/>
      <c r="J24" s="16">
        <f t="shared" si="1"/>
        <v>0</v>
      </c>
    </row>
    <row r="25" spans="1:10" x14ac:dyDescent="0.25">
      <c r="A25" s="15">
        <v>18</v>
      </c>
      <c r="B25" s="7" t="s">
        <v>34</v>
      </c>
      <c r="C25" s="8" t="s">
        <v>36</v>
      </c>
      <c r="D25" s="8" t="s">
        <v>7</v>
      </c>
      <c r="E25" s="8">
        <v>25</v>
      </c>
      <c r="F25" s="8"/>
      <c r="G25" s="8">
        <f t="shared" si="0"/>
        <v>0</v>
      </c>
      <c r="H25" s="8">
        <v>100</v>
      </c>
      <c r="I25" s="8"/>
      <c r="J25" s="16">
        <f t="shared" si="1"/>
        <v>0</v>
      </c>
    </row>
    <row r="26" spans="1:10" x14ac:dyDescent="0.25">
      <c r="A26" s="15">
        <v>19</v>
      </c>
      <c r="B26" s="7" t="s">
        <v>34</v>
      </c>
      <c r="C26" s="8" t="s">
        <v>36</v>
      </c>
      <c r="D26" s="8" t="s">
        <v>7</v>
      </c>
      <c r="E26" s="8">
        <v>25</v>
      </c>
      <c r="F26" s="8"/>
      <c r="G26" s="8">
        <f t="shared" si="0"/>
        <v>0</v>
      </c>
      <c r="H26" s="8">
        <v>100</v>
      </c>
      <c r="I26" s="8"/>
      <c r="J26" s="16">
        <f t="shared" si="1"/>
        <v>0</v>
      </c>
    </row>
    <row r="27" spans="1:10" x14ac:dyDescent="0.25">
      <c r="A27" s="15">
        <v>20</v>
      </c>
      <c r="B27" s="7" t="s">
        <v>37</v>
      </c>
      <c r="C27" s="8" t="s">
        <v>38</v>
      </c>
      <c r="D27" s="8" t="s">
        <v>7</v>
      </c>
      <c r="E27" s="8">
        <v>500</v>
      </c>
      <c r="F27" s="8"/>
      <c r="G27" s="8">
        <f t="shared" si="0"/>
        <v>0</v>
      </c>
      <c r="H27" s="8">
        <v>2000</v>
      </c>
      <c r="I27" s="8"/>
      <c r="J27" s="16">
        <f t="shared" si="1"/>
        <v>0</v>
      </c>
    </row>
    <row r="28" spans="1:10" x14ac:dyDescent="0.25">
      <c r="A28" s="15">
        <v>21</v>
      </c>
      <c r="B28" s="7" t="s">
        <v>37</v>
      </c>
      <c r="C28" s="8" t="s">
        <v>39</v>
      </c>
      <c r="D28" s="8" t="s">
        <v>7</v>
      </c>
      <c r="E28" s="8">
        <v>500</v>
      </c>
      <c r="F28" s="8"/>
      <c r="G28" s="8">
        <f t="shared" si="0"/>
        <v>0</v>
      </c>
      <c r="H28" s="8">
        <v>2000</v>
      </c>
      <c r="I28" s="8"/>
      <c r="J28" s="16">
        <f t="shared" si="1"/>
        <v>0</v>
      </c>
    </row>
    <row r="29" spans="1:10" ht="15.75" thickBot="1" x14ac:dyDescent="0.3">
      <c r="A29" s="23">
        <v>22</v>
      </c>
      <c r="B29" s="24" t="s">
        <v>40</v>
      </c>
      <c r="C29" s="25"/>
      <c r="D29" s="25" t="s">
        <v>7</v>
      </c>
      <c r="E29" s="25">
        <v>2000</v>
      </c>
      <c r="F29" s="25"/>
      <c r="G29" s="25">
        <f t="shared" si="0"/>
        <v>0</v>
      </c>
      <c r="H29" s="25">
        <v>6000</v>
      </c>
      <c r="I29" s="25"/>
      <c r="J29" s="26">
        <f t="shared" si="1"/>
        <v>0</v>
      </c>
    </row>
    <row r="30" spans="1:10" ht="15.75" thickBot="1" x14ac:dyDescent="0.3">
      <c r="A30" s="17"/>
      <c r="B30" s="50" t="s">
        <v>56</v>
      </c>
      <c r="C30" s="50"/>
      <c r="D30" s="18"/>
      <c r="E30" s="18"/>
      <c r="F30" s="18"/>
      <c r="G30" s="21">
        <f>SUM(G8:G29)</f>
        <v>0</v>
      </c>
      <c r="H30" s="18"/>
      <c r="I30" s="18"/>
      <c r="J30" s="22">
        <f>SUM(J8:J29)</f>
        <v>0</v>
      </c>
    </row>
    <row r="32" spans="1:10" x14ac:dyDescent="0.25">
      <c r="D32" s="28"/>
      <c r="H32" s="28"/>
    </row>
    <row r="33" spans="4:8" x14ac:dyDescent="0.25">
      <c r="D33" s="28"/>
      <c r="H33" s="28"/>
    </row>
  </sheetData>
  <mergeCells count="2">
    <mergeCell ref="B5:I5"/>
    <mergeCell ref="B30:C30"/>
  </mergeCells>
  <pageMargins left="0.70866141732283472" right="0.70866141732283472" top="0.15748031496062992" bottom="0.15748031496062992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40"/>
  <sheetViews>
    <sheetView topLeftCell="A28" workbookViewId="0">
      <selection activeCell="C10" sqref="C10"/>
    </sheetView>
  </sheetViews>
  <sheetFormatPr defaultRowHeight="15" x14ac:dyDescent="0.25"/>
  <cols>
    <col min="1" max="1" width="4.140625" bestFit="1" customWidth="1"/>
    <col min="2" max="2" width="23.85546875" customWidth="1"/>
    <col min="3" max="3" width="18" bestFit="1" customWidth="1"/>
    <col min="4" max="4" width="4.28515625" bestFit="1" customWidth="1"/>
    <col min="5" max="5" width="8.140625" bestFit="1" customWidth="1"/>
    <col min="6" max="6" width="5.85546875" bestFit="1" customWidth="1"/>
    <col min="7" max="7" width="5.28515625" bestFit="1" customWidth="1"/>
    <col min="8" max="8" width="8.28515625" customWidth="1"/>
    <col min="9" max="9" width="5.85546875" bestFit="1" customWidth="1"/>
    <col min="10" max="10" width="5.28515625" bestFit="1" customWidth="1"/>
  </cols>
  <sheetData>
    <row r="5" spans="1:10" x14ac:dyDescent="0.25">
      <c r="B5" s="46" t="s">
        <v>55</v>
      </c>
    </row>
    <row r="8" spans="1:10" x14ac:dyDescent="0.25">
      <c r="H8" s="27"/>
    </row>
    <row r="9" spans="1:10" x14ac:dyDescent="0.25">
      <c r="H9" s="27"/>
    </row>
    <row r="10" spans="1:10" x14ac:dyDescent="0.25">
      <c r="H10" s="27"/>
    </row>
    <row r="12" spans="1:10" ht="38.25" customHeight="1" x14ac:dyDescent="0.25">
      <c r="B12" s="48" t="s">
        <v>54</v>
      </c>
      <c r="C12" s="48"/>
      <c r="D12" s="48"/>
      <c r="E12" s="48"/>
      <c r="F12" s="48"/>
      <c r="G12" s="48"/>
      <c r="H12" s="48"/>
      <c r="I12" s="48"/>
    </row>
    <row r="13" spans="1:10" ht="15.75" thickBot="1" x14ac:dyDescent="0.3"/>
    <row r="14" spans="1:10" ht="26.25" thickBot="1" x14ac:dyDescent="0.3">
      <c r="A14" s="5" t="s">
        <v>0</v>
      </c>
      <c r="B14" s="9" t="s">
        <v>1</v>
      </c>
      <c r="C14" s="10"/>
      <c r="D14" s="4" t="s">
        <v>2</v>
      </c>
      <c r="E14" s="4" t="s">
        <v>3</v>
      </c>
      <c r="F14" s="5" t="s">
        <v>41</v>
      </c>
      <c r="G14" s="5" t="s">
        <v>42</v>
      </c>
      <c r="H14" s="4" t="s">
        <v>4</v>
      </c>
      <c r="I14" s="5" t="s">
        <v>41</v>
      </c>
      <c r="J14" s="5" t="s">
        <v>43</v>
      </c>
    </row>
    <row r="15" spans="1:10" x14ac:dyDescent="0.25">
      <c r="A15" s="11">
        <v>1</v>
      </c>
      <c r="B15" s="12" t="s">
        <v>5</v>
      </c>
      <c r="C15" s="13" t="s">
        <v>6</v>
      </c>
      <c r="D15" s="13" t="s">
        <v>7</v>
      </c>
      <c r="E15" s="13">
        <v>200</v>
      </c>
      <c r="F15" s="13"/>
      <c r="G15" s="13">
        <f>E15*F15</f>
        <v>0</v>
      </c>
      <c r="H15" s="13">
        <v>1000</v>
      </c>
      <c r="I15" s="13"/>
      <c r="J15" s="14">
        <f>H15*I15</f>
        <v>0</v>
      </c>
    </row>
    <row r="16" spans="1:10" x14ac:dyDescent="0.25">
      <c r="A16" s="15">
        <v>2</v>
      </c>
      <c r="B16" s="7" t="s">
        <v>8</v>
      </c>
      <c r="C16" s="8" t="s">
        <v>9</v>
      </c>
      <c r="D16" s="8" t="s">
        <v>7</v>
      </c>
      <c r="E16" s="8">
        <v>40</v>
      </c>
      <c r="F16" s="8"/>
      <c r="G16" s="8">
        <f t="shared" ref="G16:G36" si="0">E16*F16</f>
        <v>0</v>
      </c>
      <c r="H16" s="8">
        <v>100</v>
      </c>
      <c r="I16" s="8"/>
      <c r="J16" s="16">
        <f t="shared" ref="J16:J36" si="1">H16*I16</f>
        <v>0</v>
      </c>
    </row>
    <row r="17" spans="1:10" x14ac:dyDescent="0.25">
      <c r="A17" s="15">
        <v>3</v>
      </c>
      <c r="B17" s="7" t="s">
        <v>10</v>
      </c>
      <c r="C17" s="8" t="s">
        <v>11</v>
      </c>
      <c r="D17" s="8" t="s">
        <v>12</v>
      </c>
      <c r="E17" s="8">
        <v>50</v>
      </c>
      <c r="F17" s="8"/>
      <c r="G17" s="8">
        <f t="shared" si="0"/>
        <v>0</v>
      </c>
      <c r="H17" s="8">
        <v>200</v>
      </c>
      <c r="I17" s="8"/>
      <c r="J17" s="16">
        <f t="shared" si="1"/>
        <v>0</v>
      </c>
    </row>
    <row r="18" spans="1:10" x14ac:dyDescent="0.25">
      <c r="A18" s="15">
        <v>4</v>
      </c>
      <c r="B18" s="7" t="s">
        <v>13</v>
      </c>
      <c r="C18" s="8" t="s">
        <v>14</v>
      </c>
      <c r="D18" s="8" t="s">
        <v>12</v>
      </c>
      <c r="E18" s="8">
        <v>15</v>
      </c>
      <c r="F18" s="8"/>
      <c r="G18" s="8">
        <f t="shared" si="0"/>
        <v>0</v>
      </c>
      <c r="H18" s="8">
        <v>50</v>
      </c>
      <c r="I18" s="8"/>
      <c r="J18" s="16">
        <f t="shared" si="1"/>
        <v>0</v>
      </c>
    </row>
    <row r="19" spans="1:10" x14ac:dyDescent="0.25">
      <c r="A19" s="15">
        <v>5</v>
      </c>
      <c r="B19" s="7" t="s">
        <v>15</v>
      </c>
      <c r="C19" s="8" t="s">
        <v>44</v>
      </c>
      <c r="D19" s="8" t="s">
        <v>12</v>
      </c>
      <c r="E19" s="8">
        <v>15</v>
      </c>
      <c r="F19" s="8"/>
      <c r="G19" s="8">
        <f t="shared" si="0"/>
        <v>0</v>
      </c>
      <c r="H19" s="8">
        <v>50</v>
      </c>
      <c r="I19" s="8"/>
      <c r="J19" s="16">
        <f t="shared" si="1"/>
        <v>0</v>
      </c>
    </row>
    <row r="20" spans="1:10" ht="46.5" customHeight="1" x14ac:dyDescent="0.25">
      <c r="A20" s="15">
        <v>6</v>
      </c>
      <c r="B20" s="7" t="s">
        <v>16</v>
      </c>
      <c r="C20" s="8" t="s">
        <v>17</v>
      </c>
      <c r="D20" s="8" t="s">
        <v>7</v>
      </c>
      <c r="E20" s="8">
        <v>400</v>
      </c>
      <c r="F20" s="8"/>
      <c r="G20" s="8">
        <f t="shared" si="0"/>
        <v>0</v>
      </c>
      <c r="H20" s="8">
        <v>1500</v>
      </c>
      <c r="I20" s="8"/>
      <c r="J20" s="16">
        <f t="shared" si="1"/>
        <v>0</v>
      </c>
    </row>
    <row r="21" spans="1:10" ht="24" x14ac:dyDescent="0.25">
      <c r="A21" s="15">
        <v>7</v>
      </c>
      <c r="B21" s="7" t="s">
        <v>18</v>
      </c>
      <c r="C21" s="8" t="s">
        <v>19</v>
      </c>
      <c r="D21" s="8" t="s">
        <v>7</v>
      </c>
      <c r="E21" s="8">
        <v>50</v>
      </c>
      <c r="F21" s="8"/>
      <c r="G21" s="8">
        <f t="shared" si="0"/>
        <v>0</v>
      </c>
      <c r="H21" s="8">
        <v>200</v>
      </c>
      <c r="I21" s="8"/>
      <c r="J21" s="16">
        <f t="shared" si="1"/>
        <v>0</v>
      </c>
    </row>
    <row r="22" spans="1:10" ht="24" x14ac:dyDescent="0.25">
      <c r="A22" s="15">
        <v>8</v>
      </c>
      <c r="B22" s="7" t="s">
        <v>18</v>
      </c>
      <c r="C22" s="8" t="s">
        <v>20</v>
      </c>
      <c r="D22" s="8" t="s">
        <v>7</v>
      </c>
      <c r="E22" s="8">
        <v>25</v>
      </c>
      <c r="F22" s="8"/>
      <c r="G22" s="8">
        <f t="shared" si="0"/>
        <v>0</v>
      </c>
      <c r="H22" s="8">
        <v>100</v>
      </c>
      <c r="I22" s="8"/>
      <c r="J22" s="16">
        <f t="shared" si="1"/>
        <v>0</v>
      </c>
    </row>
    <row r="23" spans="1:10" ht="24" x14ac:dyDescent="0.25">
      <c r="A23" s="15">
        <v>9</v>
      </c>
      <c r="B23" s="7" t="s">
        <v>18</v>
      </c>
      <c r="C23" s="8" t="s">
        <v>20</v>
      </c>
      <c r="D23" s="8" t="s">
        <v>7</v>
      </c>
      <c r="E23" s="8">
        <v>10</v>
      </c>
      <c r="F23" s="8"/>
      <c r="G23" s="8">
        <f t="shared" si="0"/>
        <v>0</v>
      </c>
      <c r="H23" s="8">
        <v>40</v>
      </c>
      <c r="I23" s="8"/>
      <c r="J23" s="16">
        <f t="shared" si="1"/>
        <v>0</v>
      </c>
    </row>
    <row r="24" spans="1:10" ht="24" x14ac:dyDescent="0.25">
      <c r="A24" s="15">
        <v>10</v>
      </c>
      <c r="B24" s="7" t="s">
        <v>18</v>
      </c>
      <c r="C24" s="8" t="s">
        <v>21</v>
      </c>
      <c r="D24" s="8" t="s">
        <v>7</v>
      </c>
      <c r="E24" s="8">
        <v>50</v>
      </c>
      <c r="F24" s="8"/>
      <c r="G24" s="8">
        <f t="shared" si="0"/>
        <v>0</v>
      </c>
      <c r="H24" s="8">
        <v>200</v>
      </c>
      <c r="I24" s="8"/>
      <c r="J24" s="16">
        <f t="shared" si="1"/>
        <v>0</v>
      </c>
    </row>
    <row r="25" spans="1:10" ht="30.75" customHeight="1" x14ac:dyDescent="0.25">
      <c r="A25" s="15">
        <v>11</v>
      </c>
      <c r="B25" s="7" t="s">
        <v>22</v>
      </c>
      <c r="C25" s="8" t="s">
        <v>23</v>
      </c>
      <c r="D25" s="8" t="s">
        <v>7</v>
      </c>
      <c r="E25" s="8">
        <v>400</v>
      </c>
      <c r="F25" s="8"/>
      <c r="G25" s="8">
        <f t="shared" si="0"/>
        <v>0</v>
      </c>
      <c r="H25" s="8">
        <v>1500</v>
      </c>
      <c r="I25" s="8"/>
      <c r="J25" s="16">
        <f t="shared" si="1"/>
        <v>0</v>
      </c>
    </row>
    <row r="26" spans="1:10" ht="36" x14ac:dyDescent="0.25">
      <c r="A26" s="15">
        <v>12</v>
      </c>
      <c r="B26" s="7" t="s">
        <v>24</v>
      </c>
      <c r="C26" s="8" t="s">
        <v>25</v>
      </c>
      <c r="D26" s="8" t="s">
        <v>7</v>
      </c>
      <c r="E26" s="8">
        <v>50</v>
      </c>
      <c r="F26" s="8"/>
      <c r="G26" s="8">
        <f t="shared" si="0"/>
        <v>0</v>
      </c>
      <c r="H26" s="8">
        <v>200</v>
      </c>
      <c r="I26" s="8"/>
      <c r="J26" s="16">
        <f t="shared" si="1"/>
        <v>0</v>
      </c>
    </row>
    <row r="27" spans="1:10" x14ac:dyDescent="0.25">
      <c r="A27" s="15">
        <v>13</v>
      </c>
      <c r="B27" s="7" t="s">
        <v>26</v>
      </c>
      <c r="C27" s="8" t="s">
        <v>27</v>
      </c>
      <c r="D27" s="8" t="s">
        <v>7</v>
      </c>
      <c r="E27" s="8">
        <v>50</v>
      </c>
      <c r="F27" s="8"/>
      <c r="G27" s="8">
        <f t="shared" si="0"/>
        <v>0</v>
      </c>
      <c r="H27" s="8">
        <v>200</v>
      </c>
      <c r="I27" s="8"/>
      <c r="J27" s="16">
        <f t="shared" si="1"/>
        <v>0</v>
      </c>
    </row>
    <row r="28" spans="1:10" ht="24" x14ac:dyDescent="0.25">
      <c r="A28" s="15">
        <v>14</v>
      </c>
      <c r="B28" s="7" t="s">
        <v>28</v>
      </c>
      <c r="C28" s="8" t="s">
        <v>29</v>
      </c>
      <c r="D28" s="8" t="s">
        <v>7</v>
      </c>
      <c r="E28" s="8">
        <v>50</v>
      </c>
      <c r="F28" s="8"/>
      <c r="G28" s="8">
        <f t="shared" si="0"/>
        <v>0</v>
      </c>
      <c r="H28" s="8">
        <v>200</v>
      </c>
      <c r="I28" s="8"/>
      <c r="J28" s="16">
        <f t="shared" si="1"/>
        <v>0</v>
      </c>
    </row>
    <row r="29" spans="1:10" ht="36" x14ac:dyDescent="0.25">
      <c r="A29" s="15">
        <v>15</v>
      </c>
      <c r="B29" s="7" t="s">
        <v>30</v>
      </c>
      <c r="C29" s="8" t="s">
        <v>31</v>
      </c>
      <c r="D29" s="8" t="s">
        <v>7</v>
      </c>
      <c r="E29" s="8">
        <v>50</v>
      </c>
      <c r="F29" s="8"/>
      <c r="G29" s="8">
        <f t="shared" si="0"/>
        <v>0</v>
      </c>
      <c r="H29" s="8">
        <v>200</v>
      </c>
      <c r="I29" s="8"/>
      <c r="J29" s="16">
        <f t="shared" si="1"/>
        <v>0</v>
      </c>
    </row>
    <row r="30" spans="1:10" ht="25.5" x14ac:dyDescent="0.25">
      <c r="A30" s="15">
        <v>16</v>
      </c>
      <c r="B30" s="7" t="s">
        <v>32</v>
      </c>
      <c r="C30" s="8" t="s">
        <v>33</v>
      </c>
      <c r="D30" s="8" t="s">
        <v>7</v>
      </c>
      <c r="E30" s="8">
        <v>50</v>
      </c>
      <c r="F30" s="8"/>
      <c r="G30" s="8">
        <f t="shared" si="0"/>
        <v>0</v>
      </c>
      <c r="H30" s="8">
        <v>200</v>
      </c>
      <c r="I30" s="8"/>
      <c r="J30" s="16">
        <f t="shared" si="1"/>
        <v>0</v>
      </c>
    </row>
    <row r="31" spans="1:10" x14ac:dyDescent="0.25">
      <c r="A31" s="15">
        <v>17</v>
      </c>
      <c r="B31" s="7" t="s">
        <v>34</v>
      </c>
      <c r="C31" s="8" t="s">
        <v>35</v>
      </c>
      <c r="D31" s="8" t="s">
        <v>7</v>
      </c>
      <c r="E31" s="8">
        <v>15</v>
      </c>
      <c r="F31" s="8"/>
      <c r="G31" s="8">
        <f t="shared" si="0"/>
        <v>0</v>
      </c>
      <c r="H31" s="8">
        <v>50</v>
      </c>
      <c r="I31" s="8"/>
      <c r="J31" s="16">
        <f t="shared" si="1"/>
        <v>0</v>
      </c>
    </row>
    <row r="32" spans="1:10" x14ac:dyDescent="0.25">
      <c r="A32" s="15">
        <v>18</v>
      </c>
      <c r="B32" s="7" t="s">
        <v>34</v>
      </c>
      <c r="C32" s="8" t="s">
        <v>36</v>
      </c>
      <c r="D32" s="8" t="s">
        <v>7</v>
      </c>
      <c r="E32" s="8">
        <v>15</v>
      </c>
      <c r="F32" s="8"/>
      <c r="G32" s="8">
        <f t="shared" si="0"/>
        <v>0</v>
      </c>
      <c r="H32" s="8">
        <v>50</v>
      </c>
      <c r="I32" s="8"/>
      <c r="J32" s="16">
        <f t="shared" si="1"/>
        <v>0</v>
      </c>
    </row>
    <row r="33" spans="1:10" x14ac:dyDescent="0.25">
      <c r="A33" s="15">
        <v>19</v>
      </c>
      <c r="B33" s="7" t="s">
        <v>34</v>
      </c>
      <c r="C33" s="8" t="s">
        <v>36</v>
      </c>
      <c r="D33" s="8" t="s">
        <v>7</v>
      </c>
      <c r="E33" s="8">
        <v>15</v>
      </c>
      <c r="F33" s="8"/>
      <c r="G33" s="8">
        <f t="shared" si="0"/>
        <v>0</v>
      </c>
      <c r="H33" s="8">
        <v>50</v>
      </c>
      <c r="I33" s="8"/>
      <c r="J33" s="16">
        <f t="shared" si="1"/>
        <v>0</v>
      </c>
    </row>
    <row r="34" spans="1:10" x14ac:dyDescent="0.25">
      <c r="A34" s="15">
        <v>20</v>
      </c>
      <c r="B34" s="7" t="s">
        <v>37</v>
      </c>
      <c r="C34" s="8" t="s">
        <v>38</v>
      </c>
      <c r="D34" s="8" t="s">
        <v>7</v>
      </c>
      <c r="E34" s="8">
        <v>200</v>
      </c>
      <c r="F34" s="8"/>
      <c r="G34" s="8">
        <f t="shared" si="0"/>
        <v>0</v>
      </c>
      <c r="H34" s="8">
        <v>1000</v>
      </c>
      <c r="I34" s="8"/>
      <c r="J34" s="16">
        <f t="shared" si="1"/>
        <v>0</v>
      </c>
    </row>
    <row r="35" spans="1:10" x14ac:dyDescent="0.25">
      <c r="A35" s="15">
        <v>21</v>
      </c>
      <c r="B35" s="7" t="s">
        <v>37</v>
      </c>
      <c r="C35" s="8" t="s">
        <v>39</v>
      </c>
      <c r="D35" s="8" t="s">
        <v>7</v>
      </c>
      <c r="E35" s="8">
        <v>200</v>
      </c>
      <c r="F35" s="8"/>
      <c r="G35" s="8">
        <f t="shared" si="0"/>
        <v>0</v>
      </c>
      <c r="H35" s="8">
        <v>1000</v>
      </c>
      <c r="I35" s="8"/>
      <c r="J35" s="16">
        <f t="shared" si="1"/>
        <v>0</v>
      </c>
    </row>
    <row r="36" spans="1:10" x14ac:dyDescent="0.25">
      <c r="A36" s="15">
        <v>22</v>
      </c>
      <c r="B36" s="7" t="s">
        <v>40</v>
      </c>
      <c r="C36" s="8"/>
      <c r="D36" s="8" t="s">
        <v>7</v>
      </c>
      <c r="E36" s="8">
        <v>1000</v>
      </c>
      <c r="F36" s="8"/>
      <c r="G36" s="8">
        <f t="shared" si="0"/>
        <v>0</v>
      </c>
      <c r="H36" s="8">
        <v>3000</v>
      </c>
      <c r="I36" s="8"/>
      <c r="J36" s="16">
        <f t="shared" si="1"/>
        <v>0</v>
      </c>
    </row>
    <row r="37" spans="1:10" ht="15.75" thickBot="1" x14ac:dyDescent="0.3">
      <c r="A37" s="17"/>
      <c r="B37" s="51" t="s">
        <v>56</v>
      </c>
      <c r="C37" s="51"/>
      <c r="D37" s="18"/>
      <c r="E37" s="18"/>
      <c r="F37" s="18"/>
      <c r="G37" s="19">
        <f>SUM(G15:G36)</f>
        <v>0</v>
      </c>
      <c r="H37" s="18"/>
      <c r="I37" s="18"/>
      <c r="J37" s="20">
        <f>SUM(J15:J36)</f>
        <v>0</v>
      </c>
    </row>
    <row r="38" spans="1:10" x14ac:dyDescent="0.25">
      <c r="A38" s="29"/>
      <c r="B38" s="29"/>
      <c r="C38" s="29"/>
      <c r="D38" s="29"/>
      <c r="E38" s="29"/>
      <c r="F38" s="29"/>
      <c r="G38" s="30"/>
      <c r="H38" s="29"/>
      <c r="I38" s="29"/>
      <c r="J38" s="30"/>
    </row>
    <row r="39" spans="1:10" x14ac:dyDescent="0.25">
      <c r="D39" s="28"/>
      <c r="H39" s="28"/>
    </row>
    <row r="40" spans="1:10" x14ac:dyDescent="0.25">
      <c r="D40" s="28"/>
      <c r="H40" s="28"/>
    </row>
  </sheetData>
  <mergeCells count="2">
    <mergeCell ref="B12:I12"/>
    <mergeCell ref="B37:C37"/>
  </mergeCells>
  <pageMargins left="0.70866141732283472" right="0.70866141732283472" top="0.15748031496062992" bottom="0.19685039370078741" header="0.31496062992125984" footer="0.31496062992125984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2"/>
  <sheetViews>
    <sheetView tabSelected="1" topLeftCell="A4" workbookViewId="0">
      <selection activeCell="E19" sqref="E19"/>
    </sheetView>
  </sheetViews>
  <sheetFormatPr defaultRowHeight="15" x14ac:dyDescent="0.25"/>
  <cols>
    <col min="1" max="1" width="5.5703125" customWidth="1"/>
    <col min="3" max="3" width="4.140625" bestFit="1" customWidth="1"/>
    <col min="4" max="4" width="23.85546875" customWidth="1"/>
    <col min="5" max="5" width="13.85546875" customWidth="1"/>
    <col min="6" max="6" width="12.42578125" customWidth="1"/>
  </cols>
  <sheetData>
    <row r="2" spans="1:7" x14ac:dyDescent="0.25">
      <c r="A2" s="52" t="s">
        <v>55</v>
      </c>
      <c r="B2" s="52"/>
      <c r="C2" s="52"/>
      <c r="D2" s="52"/>
      <c r="E2" s="52"/>
      <c r="F2" s="27"/>
    </row>
    <row r="3" spans="1:7" x14ac:dyDescent="0.25">
      <c r="F3" s="27"/>
    </row>
    <row r="4" spans="1:7" x14ac:dyDescent="0.25">
      <c r="F4" s="27"/>
    </row>
    <row r="5" spans="1:7" x14ac:dyDescent="0.25">
      <c r="F5" s="27"/>
    </row>
    <row r="6" spans="1:7" x14ac:dyDescent="0.25">
      <c r="G6" s="27"/>
    </row>
    <row r="7" spans="1:7" ht="60" customHeight="1" x14ac:dyDescent="0.25">
      <c r="C7" s="54" t="s">
        <v>52</v>
      </c>
      <c r="D7" s="55"/>
      <c r="E7" s="55"/>
      <c r="F7" s="55"/>
    </row>
    <row r="8" spans="1:7" ht="38.25" customHeight="1" x14ac:dyDescent="0.25">
      <c r="C8" s="33"/>
      <c r="D8" s="34"/>
      <c r="E8" s="34"/>
      <c r="F8" s="34"/>
    </row>
    <row r="9" spans="1:7" ht="13.5" customHeight="1" thickBot="1" x14ac:dyDescent="0.3"/>
    <row r="10" spans="1:7" ht="26.25" thickBot="1" x14ac:dyDescent="0.3">
      <c r="C10" s="6" t="s">
        <v>0</v>
      </c>
      <c r="D10" s="1" t="s">
        <v>47</v>
      </c>
      <c r="E10" s="6" t="s">
        <v>45</v>
      </c>
      <c r="F10" s="6" t="s">
        <v>46</v>
      </c>
    </row>
    <row r="11" spans="1:7" x14ac:dyDescent="0.25">
      <c r="C11" s="11">
        <v>1</v>
      </c>
      <c r="D11" s="31" t="s">
        <v>48</v>
      </c>
      <c r="E11" s="40"/>
      <c r="F11" s="41"/>
    </row>
    <row r="12" spans="1:7" x14ac:dyDescent="0.25">
      <c r="C12" s="15">
        <v>2</v>
      </c>
      <c r="D12" s="32" t="s">
        <v>49</v>
      </c>
      <c r="E12" s="42"/>
      <c r="F12" s="43"/>
    </row>
    <row r="13" spans="1:7" x14ac:dyDescent="0.25">
      <c r="C13" s="15">
        <v>3</v>
      </c>
      <c r="D13" s="32" t="s">
        <v>50</v>
      </c>
      <c r="E13" s="42"/>
      <c r="F13" s="43"/>
    </row>
    <row r="14" spans="1:7" ht="15.75" thickBot="1" x14ac:dyDescent="0.3">
      <c r="C14" s="37">
        <v>4</v>
      </c>
      <c r="D14" s="38" t="s">
        <v>51</v>
      </c>
      <c r="E14" s="44"/>
      <c r="F14" s="45"/>
    </row>
    <row r="15" spans="1:7" x14ac:dyDescent="0.25">
      <c r="C15" s="36"/>
      <c r="D15" s="35"/>
      <c r="E15" s="39"/>
      <c r="F15" s="39"/>
    </row>
    <row r="16" spans="1:7" x14ac:dyDescent="0.25">
      <c r="C16" s="36"/>
      <c r="D16" s="35"/>
      <c r="E16" s="39"/>
      <c r="F16" s="39"/>
    </row>
    <row r="17" spans="3:6" x14ac:dyDescent="0.25">
      <c r="C17" s="36"/>
      <c r="D17" s="35"/>
      <c r="E17" s="39"/>
      <c r="F17" s="39"/>
    </row>
    <row r="18" spans="3:6" x14ac:dyDescent="0.25">
      <c r="C18" s="36"/>
      <c r="D18" s="35"/>
      <c r="E18" s="39"/>
      <c r="F18" s="39"/>
    </row>
    <row r="19" spans="3:6" x14ac:dyDescent="0.25">
      <c r="C19" s="36"/>
      <c r="D19" s="35"/>
      <c r="E19" s="39"/>
      <c r="F19" s="39"/>
    </row>
    <row r="21" spans="3:6" x14ac:dyDescent="0.25">
      <c r="C21" s="53"/>
      <c r="D21" s="53"/>
      <c r="E21" s="53"/>
      <c r="F21" s="53"/>
    </row>
    <row r="22" spans="3:6" x14ac:dyDescent="0.25">
      <c r="C22" s="53"/>
      <c r="D22" s="53"/>
      <c r="E22" s="53"/>
      <c r="F22" s="53"/>
    </row>
    <row r="23" spans="3:6" x14ac:dyDescent="0.25">
      <c r="E23" s="28"/>
    </row>
    <row r="24" spans="3:6" x14ac:dyDescent="0.25">
      <c r="E24" s="28"/>
    </row>
    <row r="25" spans="3:6" x14ac:dyDescent="0.25">
      <c r="E25" s="28"/>
    </row>
    <row r="26" spans="3:6" x14ac:dyDescent="0.25">
      <c r="C26" s="53"/>
      <c r="D26" s="53"/>
      <c r="E26" s="53"/>
      <c r="F26" s="53"/>
    </row>
    <row r="27" spans="3:6" x14ac:dyDescent="0.25">
      <c r="C27" s="53"/>
      <c r="D27" s="53"/>
      <c r="E27" s="53"/>
      <c r="F27" s="53"/>
    </row>
    <row r="28" spans="3:6" x14ac:dyDescent="0.25">
      <c r="E28" s="28"/>
    </row>
    <row r="29" spans="3:6" x14ac:dyDescent="0.25">
      <c r="E29" s="28"/>
    </row>
    <row r="30" spans="3:6" x14ac:dyDescent="0.25">
      <c r="E30" s="28"/>
    </row>
    <row r="31" spans="3:6" x14ac:dyDescent="0.25">
      <c r="C31" s="53"/>
      <c r="D31" s="53"/>
      <c r="E31" s="53"/>
      <c r="F31" s="53"/>
    </row>
    <row r="32" spans="3:6" x14ac:dyDescent="0.25">
      <c r="C32" s="53"/>
      <c r="D32" s="53"/>
      <c r="E32" s="53"/>
      <c r="F32" s="53"/>
    </row>
  </sheetData>
  <mergeCells count="8">
    <mergeCell ref="A2:E2"/>
    <mergeCell ref="C31:F31"/>
    <mergeCell ref="C32:F32"/>
    <mergeCell ref="C7:F7"/>
    <mergeCell ref="C21:F21"/>
    <mergeCell ref="C22:F22"/>
    <mergeCell ref="C26:F26"/>
    <mergeCell ref="C27:F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2017</vt:lpstr>
      <vt:lpstr>2018</vt:lpstr>
      <vt:lpstr>2019</vt:lpstr>
      <vt:lpstr>centralizator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2017-05-02T06:31:16Z</dcterms:modified>
</cp:coreProperties>
</file>