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4-HP\PAAP 2017\servicii ITS Cernavoda-Medgidia\documente pentru SEAP\"/>
    </mc:Choice>
  </mc:AlternateContent>
  <bookViews>
    <workbookView xWindow="0" yWindow="0" windowWidth="17895" windowHeight="114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1" l="1"/>
  <c r="P45" i="1"/>
  <c r="P44" i="1"/>
  <c r="P43" i="1"/>
  <c r="P42" i="1"/>
  <c r="P41" i="1"/>
  <c r="P40" i="1"/>
  <c r="P38" i="1"/>
  <c r="P37" i="1"/>
  <c r="P36" i="1"/>
  <c r="P35" i="1"/>
  <c r="P34" i="1"/>
  <c r="P33" i="1"/>
  <c r="P32" i="1"/>
  <c r="P31" i="1"/>
  <c r="P29" i="1"/>
  <c r="P28" i="1"/>
  <c r="P27" i="1"/>
  <c r="P26" i="1"/>
  <c r="P25" i="1"/>
  <c r="P21" i="1"/>
  <c r="P20" i="1"/>
  <c r="P15" i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<sst xmlns="http://schemas.openxmlformats.org/spreadsheetml/2006/main" count="274" uniqueCount="155">
  <si>
    <t>Nr. crt.</t>
  </si>
  <si>
    <t>Cod</t>
  </si>
  <si>
    <t>Denumire</t>
  </si>
  <si>
    <t>Serie</t>
  </si>
  <si>
    <t>Descriere</t>
  </si>
  <si>
    <t xml:space="preserve">An fabricatie </t>
  </si>
  <si>
    <t>Model</t>
  </si>
  <si>
    <t>Cant.</t>
  </si>
  <si>
    <t>Producator 
Echipament</t>
  </si>
  <si>
    <t>Sens Circulatie</t>
  </si>
  <si>
    <t xml:space="preserve">Banda </t>
  </si>
  <si>
    <t>SAN</t>
  </si>
  <si>
    <t>SIELTE(EURO)</t>
  </si>
  <si>
    <t>SIELTE (LEI)</t>
  </si>
  <si>
    <t>Pret unitar, inclusiv manopera</t>
  </si>
  <si>
    <t>TOTAL IN TEREN</t>
  </si>
  <si>
    <t>Cantitate estimata</t>
  </si>
  <si>
    <t>Valoare, inclusiv manopera</t>
  </si>
  <si>
    <t>Camera Video Fixa</t>
  </si>
  <si>
    <t>720pHD, h.264@30fps, 1280x1024, ONVIF, dual encoder</t>
  </si>
  <si>
    <t>SNC-CH 140</t>
  </si>
  <si>
    <t>SONY</t>
  </si>
  <si>
    <t>B-C</t>
  </si>
  <si>
    <t>R</t>
  </si>
  <si>
    <t>Carcasa cu incalzire CCTV</t>
  </si>
  <si>
    <t>termostatata, prindere stalp</t>
  </si>
  <si>
    <t>Detector AID</t>
  </si>
  <si>
    <t>TRC235142; TRC235129</t>
  </si>
  <si>
    <t>Card AID, detectie incidente trafic</t>
  </si>
  <si>
    <t>VIP-IP</t>
  </si>
  <si>
    <t>Flir-Traficon</t>
  </si>
  <si>
    <t>Detector VEH</t>
  </si>
  <si>
    <t>TRC235111</t>
  </si>
  <si>
    <t>Card VEH, TDC-traffic data collection</t>
  </si>
  <si>
    <t>Telefon SOS</t>
  </si>
  <si>
    <t>n/a</t>
  </si>
  <si>
    <t>Pereche telefoane SOS cu camera web</t>
  </si>
  <si>
    <t>ETON</t>
  </si>
  <si>
    <t>Maitrise Technologique</t>
  </si>
  <si>
    <t>B-C, C-B</t>
  </si>
  <si>
    <t>Telecamera K53700</t>
  </si>
  <si>
    <t>Sistem LPR cu doua camere OCR si Context, iluminator IR</t>
  </si>
  <si>
    <t>K53700</t>
  </si>
  <si>
    <t>Project Automation</t>
  </si>
  <si>
    <t>1,2</t>
  </si>
  <si>
    <t>Senzori quartz Lineas</t>
  </si>
  <si>
    <t>Senzori quartz pentru detectia greutatii</t>
  </si>
  <si>
    <t>Lineas 9195 F</t>
  </si>
  <si>
    <t>Kistler</t>
  </si>
  <si>
    <t>PC Data Logger</t>
  </si>
  <si>
    <t>Calculator detectie greutate</t>
  </si>
  <si>
    <t>5204AC08</t>
  </si>
  <si>
    <t>CONC</t>
  </si>
  <si>
    <t>Card bucle</t>
  </si>
  <si>
    <t>Card detectie semnal bucle</t>
  </si>
  <si>
    <t>VEK M4D</t>
  </si>
  <si>
    <t>Feig</t>
  </si>
  <si>
    <t>Bucle inductive</t>
  </si>
  <si>
    <t>Bucle inductive in asfalt</t>
  </si>
  <si>
    <t>Camera Tattile Red&amp;Speed</t>
  </si>
  <si>
    <t>Sistem detectie viteza autovehicule cu camera OCR si camera context</t>
  </si>
  <si>
    <t>Red&amp;Speed</t>
  </si>
  <si>
    <t>Tattile Spa</t>
  </si>
  <si>
    <t>Camera OCR</t>
  </si>
  <si>
    <t>Camera recunoastere LPR</t>
  </si>
  <si>
    <t>ARH 102</t>
  </si>
  <si>
    <t>ARH Inc</t>
  </si>
  <si>
    <t>Camera Context</t>
  </si>
  <si>
    <t>Camera 720p HD, h.264@30fps, 1280x1024, IR</t>
  </si>
  <si>
    <t>SNC-CH 160</t>
  </si>
  <si>
    <t>Sony</t>
  </si>
  <si>
    <t>Solutie Rovigneta-UTI</t>
  </si>
  <si>
    <t>Dulap dedicat Rovigneta</t>
  </si>
  <si>
    <t>UTI</t>
  </si>
  <si>
    <t xml:space="preserve">Dulap Autostrada </t>
  </si>
  <si>
    <t>Dulap Autostrada cu doua compartimente, inchidere in doua puncte</t>
  </si>
  <si>
    <t>Conchiglia</t>
  </si>
  <si>
    <t>Calculator industrial</t>
  </si>
  <si>
    <t>0AI7P2G800154</t>
  </si>
  <si>
    <t>Calculator Industrial</t>
  </si>
  <si>
    <t>PB 1200</t>
  </si>
  <si>
    <t>ASEM Spa</t>
  </si>
  <si>
    <t>Switch</t>
  </si>
  <si>
    <t>Switch 7 porturi</t>
  </si>
  <si>
    <t>2307C</t>
  </si>
  <si>
    <t>Lantech</t>
  </si>
  <si>
    <t>Switch 16 porturi</t>
  </si>
  <si>
    <t>2216C</t>
  </si>
  <si>
    <t>Caseta ODF FO</t>
  </si>
  <si>
    <t>Caseta distributie/conectare FO</t>
  </si>
  <si>
    <t>Cuplor FO telefonie SOS</t>
  </si>
  <si>
    <t>Cuplor FO telefoane SOS</t>
  </si>
  <si>
    <t>Termostat</t>
  </si>
  <si>
    <t>temperatura selectabila 0-30grC</t>
  </si>
  <si>
    <t>Incalzitor 50W</t>
  </si>
  <si>
    <t>Incalzitor 220V 50W</t>
  </si>
  <si>
    <t>Alimentator</t>
  </si>
  <si>
    <t>220 Vac/24Vdc</t>
  </si>
  <si>
    <t>220Vac/24Vdc 330W</t>
  </si>
  <si>
    <t>Adel Systems</t>
  </si>
  <si>
    <t>220Vac/24Vdc 180W</t>
  </si>
  <si>
    <t>220Vac/12Vdc 72W</t>
  </si>
  <si>
    <t xml:space="preserve">Transformatoare </t>
  </si>
  <si>
    <t>220Vac/24Vac</t>
  </si>
  <si>
    <t>Intrerupator/Siguranta</t>
  </si>
  <si>
    <t>Magnetotermic 16A/25A-0,3A</t>
  </si>
  <si>
    <t>ABB/Moeller</t>
  </si>
  <si>
    <t>Convertor Serial-Etherneth</t>
  </si>
  <si>
    <t>Convertor RS485/RS232</t>
  </si>
  <si>
    <t>Moxa</t>
  </si>
  <si>
    <t>C-B</t>
  </si>
  <si>
    <t>220Vac/12Vdc</t>
  </si>
  <si>
    <t>Adel/MeanWell</t>
  </si>
  <si>
    <t xml:space="preserve">220Vac/12Vdc </t>
  </si>
  <si>
    <t>Senzor magnetic efractie</t>
  </si>
  <si>
    <t>Senzori magnetici usa CONC</t>
  </si>
  <si>
    <t>Controller digital IO</t>
  </si>
  <si>
    <t>Controler digital RTU Ethernet</t>
  </si>
  <si>
    <t>IoLogik E2210</t>
  </si>
  <si>
    <t>Senzor aer</t>
  </si>
  <si>
    <t>Senzor conditii meteo in aer</t>
  </si>
  <si>
    <t>WS600</t>
  </si>
  <si>
    <t>Lufft</t>
  </si>
  <si>
    <t>Senzor asfalt</t>
  </si>
  <si>
    <t>Senzor conditii meteo asfalt</t>
  </si>
  <si>
    <t>IRS31</t>
  </si>
  <si>
    <t>Mediaconvertor + alimentator</t>
  </si>
  <si>
    <t>Mediaconvertor FO/UTP</t>
  </si>
  <si>
    <t>bretea acces Constanta</t>
  </si>
  <si>
    <t>Camera video mobila</t>
  </si>
  <si>
    <t>720*576, H,264, MPEG -4, JPEG@25fps, 1280*1024 , ONVIF,dual streaming</t>
  </si>
  <si>
    <t>Denumire ofertant</t>
  </si>
  <si>
    <t>SC _________________________________SA/SRL</t>
  </si>
  <si>
    <t>Semnatura si stampila</t>
  </si>
  <si>
    <t>Nume si prenume Administrator/Director</t>
  </si>
  <si>
    <t>Descrierea serviciului</t>
  </si>
  <si>
    <t>UM</t>
  </si>
  <si>
    <t>Cantitate [luni]</t>
  </si>
  <si>
    <t>Pret unitar</t>
  </si>
  <si>
    <t>Valoare</t>
  </si>
  <si>
    <t>-1-</t>
  </si>
  <si>
    <t>-2-</t>
  </si>
  <si>
    <t>-3-</t>
  </si>
  <si>
    <t>-4-</t>
  </si>
  <si>
    <t>-5- [3*4]</t>
  </si>
  <si>
    <t>Abonament</t>
  </si>
  <si>
    <t>Luna</t>
  </si>
  <si>
    <t>Servicii de monitorizare si intretinere</t>
  </si>
  <si>
    <t>TOTAL abonament</t>
  </si>
  <si>
    <t>&lt;pret abonament&gt; =</t>
  </si>
  <si>
    <t>&lt;pret reparatii&gt; =</t>
  </si>
  <si>
    <t xml:space="preserve">VALOARE CONTRACT = &lt;pret reparatii&gt; + &lt;pret abonament&gt; = </t>
  </si>
  <si>
    <r>
      <t xml:space="preserve">                                     </t>
    </r>
    <r>
      <rPr>
        <u/>
        <sz val="14"/>
        <rFont val="Calibri"/>
        <family val="2"/>
        <scheme val="minor"/>
      </rPr>
      <t>Necesar componente ITS</t>
    </r>
    <r>
      <rPr>
        <sz val="14"/>
        <rFont val="Calibri"/>
        <family val="2"/>
        <scheme val="minor"/>
      </rPr>
      <t xml:space="preserve"> </t>
    </r>
  </si>
  <si>
    <t>lei fara TVA</t>
  </si>
  <si>
    <t>TOTAL componente 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</si>
</sst>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3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4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0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0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2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3"/>
  <sheetViews>
    <sheetView tabSelected="1" topLeftCell="A76" workbookViewId="0">
      <selection activeCell="E18" sqref="E18"/>
    </sheetView>
  </sheetViews>
  <sheetFormatPr defaultRowHeight="15" x14ac:dyDescent="0.25"/>
  <cols>
    <col min="1" max="1" width="4.140625" style="12" customWidth="1"/>
    <col min="2" max="2" width="6.42578125" style="12" hidden="1" customWidth="1"/>
    <col min="3" max="3" width="25.42578125" style="21" customWidth="1"/>
    <col min="4" max="4" width="15" style="12" hidden="1" customWidth="1"/>
    <col min="5" max="5" width="49.42578125" style="13" customWidth="1"/>
    <col min="6" max="6" width="13.140625" style="12" hidden="1" customWidth="1"/>
    <col min="7" max="7" width="12.7109375" style="12" customWidth="1"/>
    <col min="8" max="8" width="0" style="12" hidden="1" customWidth="1"/>
    <col min="9" max="9" width="14.42578125" style="12" customWidth="1"/>
    <col min="10" max="10" width="16.85546875" style="12" hidden="1" customWidth="1"/>
    <col min="11" max="11" width="0" style="12" hidden="1" customWidth="1"/>
    <col min="12" max="12" width="2.85546875" style="12" hidden="1" customWidth="1"/>
    <col min="13" max="13" width="10.140625" style="14" hidden="1" customWidth="1"/>
    <col min="14" max="14" width="2.85546875" style="15" hidden="1" customWidth="1"/>
    <col min="15" max="15" width="14" style="16" hidden="1" customWidth="1"/>
    <col min="16" max="16" width="13.85546875" style="17" hidden="1" customWidth="1"/>
    <col min="17" max="17" width="3.140625" style="15" hidden="1" customWidth="1"/>
    <col min="18" max="18" width="13.140625" style="18" customWidth="1"/>
    <col min="19" max="19" width="15.7109375" style="18" hidden="1" customWidth="1"/>
    <col min="20" max="20" width="9.5703125" style="19" customWidth="1"/>
    <col min="21" max="21" width="11.42578125" style="19" customWidth="1"/>
    <col min="22" max="256" width="9.140625" style="12"/>
    <col min="257" max="257" width="4.140625" style="12" customWidth="1"/>
    <col min="258" max="258" width="0" style="12" hidden="1" customWidth="1"/>
    <col min="259" max="259" width="25.42578125" style="12" customWidth="1"/>
    <col min="260" max="260" width="0" style="12" hidden="1" customWidth="1"/>
    <col min="261" max="261" width="49.42578125" style="12" customWidth="1"/>
    <col min="262" max="262" width="0" style="12" hidden="1" customWidth="1"/>
    <col min="263" max="263" width="12.7109375" style="12" customWidth="1"/>
    <col min="264" max="264" width="0" style="12" hidden="1" customWidth="1"/>
    <col min="265" max="265" width="14.42578125" style="12" customWidth="1"/>
    <col min="266" max="273" width="0" style="12" hidden="1" customWidth="1"/>
    <col min="274" max="274" width="13.140625" style="12" customWidth="1"/>
    <col min="275" max="275" width="0" style="12" hidden="1" customWidth="1"/>
    <col min="276" max="276" width="9.5703125" style="12" customWidth="1"/>
    <col min="277" max="277" width="11.42578125" style="12" customWidth="1"/>
    <col min="278" max="512" width="9.140625" style="12"/>
    <col min="513" max="513" width="4.140625" style="12" customWidth="1"/>
    <col min="514" max="514" width="0" style="12" hidden="1" customWidth="1"/>
    <col min="515" max="515" width="25.42578125" style="12" customWidth="1"/>
    <col min="516" max="516" width="0" style="12" hidden="1" customWidth="1"/>
    <col min="517" max="517" width="49.42578125" style="12" customWidth="1"/>
    <col min="518" max="518" width="0" style="12" hidden="1" customWidth="1"/>
    <col min="519" max="519" width="12.7109375" style="12" customWidth="1"/>
    <col min="520" max="520" width="0" style="12" hidden="1" customWidth="1"/>
    <col min="521" max="521" width="14.42578125" style="12" customWidth="1"/>
    <col min="522" max="529" width="0" style="12" hidden="1" customWidth="1"/>
    <col min="530" max="530" width="13.140625" style="12" customWidth="1"/>
    <col min="531" max="531" width="0" style="12" hidden="1" customWidth="1"/>
    <col min="532" max="532" width="9.5703125" style="12" customWidth="1"/>
    <col min="533" max="533" width="11.42578125" style="12" customWidth="1"/>
    <col min="534" max="768" width="9.140625" style="12"/>
    <col min="769" max="769" width="4.140625" style="12" customWidth="1"/>
    <col min="770" max="770" width="0" style="12" hidden="1" customWidth="1"/>
    <col min="771" max="771" width="25.42578125" style="12" customWidth="1"/>
    <col min="772" max="772" width="0" style="12" hidden="1" customWidth="1"/>
    <col min="773" max="773" width="49.42578125" style="12" customWidth="1"/>
    <col min="774" max="774" width="0" style="12" hidden="1" customWidth="1"/>
    <col min="775" max="775" width="12.7109375" style="12" customWidth="1"/>
    <col min="776" max="776" width="0" style="12" hidden="1" customWidth="1"/>
    <col min="777" max="777" width="14.42578125" style="12" customWidth="1"/>
    <col min="778" max="785" width="0" style="12" hidden="1" customWidth="1"/>
    <col min="786" max="786" width="13.140625" style="12" customWidth="1"/>
    <col min="787" max="787" width="0" style="12" hidden="1" customWidth="1"/>
    <col min="788" max="788" width="9.5703125" style="12" customWidth="1"/>
    <col min="789" max="789" width="11.42578125" style="12" customWidth="1"/>
    <col min="790" max="1024" width="9.140625" style="12"/>
    <col min="1025" max="1025" width="4.140625" style="12" customWidth="1"/>
    <col min="1026" max="1026" width="0" style="12" hidden="1" customWidth="1"/>
    <col min="1027" max="1027" width="25.42578125" style="12" customWidth="1"/>
    <col min="1028" max="1028" width="0" style="12" hidden="1" customWidth="1"/>
    <col min="1029" max="1029" width="49.42578125" style="12" customWidth="1"/>
    <col min="1030" max="1030" width="0" style="12" hidden="1" customWidth="1"/>
    <col min="1031" max="1031" width="12.7109375" style="12" customWidth="1"/>
    <col min="1032" max="1032" width="0" style="12" hidden="1" customWidth="1"/>
    <col min="1033" max="1033" width="14.42578125" style="12" customWidth="1"/>
    <col min="1034" max="1041" width="0" style="12" hidden="1" customWidth="1"/>
    <col min="1042" max="1042" width="13.140625" style="12" customWidth="1"/>
    <col min="1043" max="1043" width="0" style="12" hidden="1" customWidth="1"/>
    <col min="1044" max="1044" width="9.5703125" style="12" customWidth="1"/>
    <col min="1045" max="1045" width="11.42578125" style="12" customWidth="1"/>
    <col min="1046" max="1280" width="9.140625" style="12"/>
    <col min="1281" max="1281" width="4.140625" style="12" customWidth="1"/>
    <col min="1282" max="1282" width="0" style="12" hidden="1" customWidth="1"/>
    <col min="1283" max="1283" width="25.42578125" style="12" customWidth="1"/>
    <col min="1284" max="1284" width="0" style="12" hidden="1" customWidth="1"/>
    <col min="1285" max="1285" width="49.42578125" style="12" customWidth="1"/>
    <col min="1286" max="1286" width="0" style="12" hidden="1" customWidth="1"/>
    <col min="1287" max="1287" width="12.7109375" style="12" customWidth="1"/>
    <col min="1288" max="1288" width="0" style="12" hidden="1" customWidth="1"/>
    <col min="1289" max="1289" width="14.42578125" style="12" customWidth="1"/>
    <col min="1290" max="1297" width="0" style="12" hidden="1" customWidth="1"/>
    <col min="1298" max="1298" width="13.140625" style="12" customWidth="1"/>
    <col min="1299" max="1299" width="0" style="12" hidden="1" customWidth="1"/>
    <col min="1300" max="1300" width="9.5703125" style="12" customWidth="1"/>
    <col min="1301" max="1301" width="11.42578125" style="12" customWidth="1"/>
    <col min="1302" max="1536" width="9.140625" style="12"/>
    <col min="1537" max="1537" width="4.140625" style="12" customWidth="1"/>
    <col min="1538" max="1538" width="0" style="12" hidden="1" customWidth="1"/>
    <col min="1539" max="1539" width="25.42578125" style="12" customWidth="1"/>
    <col min="1540" max="1540" width="0" style="12" hidden="1" customWidth="1"/>
    <col min="1541" max="1541" width="49.42578125" style="12" customWidth="1"/>
    <col min="1542" max="1542" width="0" style="12" hidden="1" customWidth="1"/>
    <col min="1543" max="1543" width="12.7109375" style="12" customWidth="1"/>
    <col min="1544" max="1544" width="0" style="12" hidden="1" customWidth="1"/>
    <col min="1545" max="1545" width="14.42578125" style="12" customWidth="1"/>
    <col min="1546" max="1553" width="0" style="12" hidden="1" customWidth="1"/>
    <col min="1554" max="1554" width="13.140625" style="12" customWidth="1"/>
    <col min="1555" max="1555" width="0" style="12" hidden="1" customWidth="1"/>
    <col min="1556" max="1556" width="9.5703125" style="12" customWidth="1"/>
    <col min="1557" max="1557" width="11.42578125" style="12" customWidth="1"/>
    <col min="1558" max="1792" width="9.140625" style="12"/>
    <col min="1793" max="1793" width="4.140625" style="12" customWidth="1"/>
    <col min="1794" max="1794" width="0" style="12" hidden="1" customWidth="1"/>
    <col min="1795" max="1795" width="25.42578125" style="12" customWidth="1"/>
    <col min="1796" max="1796" width="0" style="12" hidden="1" customWidth="1"/>
    <col min="1797" max="1797" width="49.42578125" style="12" customWidth="1"/>
    <col min="1798" max="1798" width="0" style="12" hidden="1" customWidth="1"/>
    <col min="1799" max="1799" width="12.7109375" style="12" customWidth="1"/>
    <col min="1800" max="1800" width="0" style="12" hidden="1" customWidth="1"/>
    <col min="1801" max="1801" width="14.42578125" style="12" customWidth="1"/>
    <col min="1802" max="1809" width="0" style="12" hidden="1" customWidth="1"/>
    <col min="1810" max="1810" width="13.140625" style="12" customWidth="1"/>
    <col min="1811" max="1811" width="0" style="12" hidden="1" customWidth="1"/>
    <col min="1812" max="1812" width="9.5703125" style="12" customWidth="1"/>
    <col min="1813" max="1813" width="11.42578125" style="12" customWidth="1"/>
    <col min="1814" max="2048" width="9.140625" style="12"/>
    <col min="2049" max="2049" width="4.140625" style="12" customWidth="1"/>
    <col min="2050" max="2050" width="0" style="12" hidden="1" customWidth="1"/>
    <col min="2051" max="2051" width="25.42578125" style="12" customWidth="1"/>
    <col min="2052" max="2052" width="0" style="12" hidden="1" customWidth="1"/>
    <col min="2053" max="2053" width="49.42578125" style="12" customWidth="1"/>
    <col min="2054" max="2054" width="0" style="12" hidden="1" customWidth="1"/>
    <col min="2055" max="2055" width="12.7109375" style="12" customWidth="1"/>
    <col min="2056" max="2056" width="0" style="12" hidden="1" customWidth="1"/>
    <col min="2057" max="2057" width="14.42578125" style="12" customWidth="1"/>
    <col min="2058" max="2065" width="0" style="12" hidden="1" customWidth="1"/>
    <col min="2066" max="2066" width="13.140625" style="12" customWidth="1"/>
    <col min="2067" max="2067" width="0" style="12" hidden="1" customWidth="1"/>
    <col min="2068" max="2068" width="9.5703125" style="12" customWidth="1"/>
    <col min="2069" max="2069" width="11.42578125" style="12" customWidth="1"/>
    <col min="2070" max="2304" width="9.140625" style="12"/>
    <col min="2305" max="2305" width="4.140625" style="12" customWidth="1"/>
    <col min="2306" max="2306" width="0" style="12" hidden="1" customWidth="1"/>
    <col min="2307" max="2307" width="25.42578125" style="12" customWidth="1"/>
    <col min="2308" max="2308" width="0" style="12" hidden="1" customWidth="1"/>
    <col min="2309" max="2309" width="49.42578125" style="12" customWidth="1"/>
    <col min="2310" max="2310" width="0" style="12" hidden="1" customWidth="1"/>
    <col min="2311" max="2311" width="12.7109375" style="12" customWidth="1"/>
    <col min="2312" max="2312" width="0" style="12" hidden="1" customWidth="1"/>
    <col min="2313" max="2313" width="14.42578125" style="12" customWidth="1"/>
    <col min="2314" max="2321" width="0" style="12" hidden="1" customWidth="1"/>
    <col min="2322" max="2322" width="13.140625" style="12" customWidth="1"/>
    <col min="2323" max="2323" width="0" style="12" hidden="1" customWidth="1"/>
    <col min="2324" max="2324" width="9.5703125" style="12" customWidth="1"/>
    <col min="2325" max="2325" width="11.42578125" style="12" customWidth="1"/>
    <col min="2326" max="2560" width="9.140625" style="12"/>
    <col min="2561" max="2561" width="4.140625" style="12" customWidth="1"/>
    <col min="2562" max="2562" width="0" style="12" hidden="1" customWidth="1"/>
    <col min="2563" max="2563" width="25.42578125" style="12" customWidth="1"/>
    <col min="2564" max="2564" width="0" style="12" hidden="1" customWidth="1"/>
    <col min="2565" max="2565" width="49.42578125" style="12" customWidth="1"/>
    <col min="2566" max="2566" width="0" style="12" hidden="1" customWidth="1"/>
    <col min="2567" max="2567" width="12.7109375" style="12" customWidth="1"/>
    <col min="2568" max="2568" width="0" style="12" hidden="1" customWidth="1"/>
    <col min="2569" max="2569" width="14.42578125" style="12" customWidth="1"/>
    <col min="2570" max="2577" width="0" style="12" hidden="1" customWidth="1"/>
    <col min="2578" max="2578" width="13.140625" style="12" customWidth="1"/>
    <col min="2579" max="2579" width="0" style="12" hidden="1" customWidth="1"/>
    <col min="2580" max="2580" width="9.5703125" style="12" customWidth="1"/>
    <col min="2581" max="2581" width="11.42578125" style="12" customWidth="1"/>
    <col min="2582" max="2816" width="9.140625" style="12"/>
    <col min="2817" max="2817" width="4.140625" style="12" customWidth="1"/>
    <col min="2818" max="2818" width="0" style="12" hidden="1" customWidth="1"/>
    <col min="2819" max="2819" width="25.42578125" style="12" customWidth="1"/>
    <col min="2820" max="2820" width="0" style="12" hidden="1" customWidth="1"/>
    <col min="2821" max="2821" width="49.42578125" style="12" customWidth="1"/>
    <col min="2822" max="2822" width="0" style="12" hidden="1" customWidth="1"/>
    <col min="2823" max="2823" width="12.7109375" style="12" customWidth="1"/>
    <col min="2824" max="2824" width="0" style="12" hidden="1" customWidth="1"/>
    <col min="2825" max="2825" width="14.42578125" style="12" customWidth="1"/>
    <col min="2826" max="2833" width="0" style="12" hidden="1" customWidth="1"/>
    <col min="2834" max="2834" width="13.140625" style="12" customWidth="1"/>
    <col min="2835" max="2835" width="0" style="12" hidden="1" customWidth="1"/>
    <col min="2836" max="2836" width="9.5703125" style="12" customWidth="1"/>
    <col min="2837" max="2837" width="11.42578125" style="12" customWidth="1"/>
    <col min="2838" max="3072" width="9.140625" style="12"/>
    <col min="3073" max="3073" width="4.140625" style="12" customWidth="1"/>
    <col min="3074" max="3074" width="0" style="12" hidden="1" customWidth="1"/>
    <col min="3075" max="3075" width="25.42578125" style="12" customWidth="1"/>
    <col min="3076" max="3076" width="0" style="12" hidden="1" customWidth="1"/>
    <col min="3077" max="3077" width="49.42578125" style="12" customWidth="1"/>
    <col min="3078" max="3078" width="0" style="12" hidden="1" customWidth="1"/>
    <col min="3079" max="3079" width="12.7109375" style="12" customWidth="1"/>
    <col min="3080" max="3080" width="0" style="12" hidden="1" customWidth="1"/>
    <col min="3081" max="3081" width="14.42578125" style="12" customWidth="1"/>
    <col min="3082" max="3089" width="0" style="12" hidden="1" customWidth="1"/>
    <col min="3090" max="3090" width="13.140625" style="12" customWidth="1"/>
    <col min="3091" max="3091" width="0" style="12" hidden="1" customWidth="1"/>
    <col min="3092" max="3092" width="9.5703125" style="12" customWidth="1"/>
    <col min="3093" max="3093" width="11.42578125" style="12" customWidth="1"/>
    <col min="3094" max="3328" width="9.140625" style="12"/>
    <col min="3329" max="3329" width="4.140625" style="12" customWidth="1"/>
    <col min="3330" max="3330" width="0" style="12" hidden="1" customWidth="1"/>
    <col min="3331" max="3331" width="25.42578125" style="12" customWidth="1"/>
    <col min="3332" max="3332" width="0" style="12" hidden="1" customWidth="1"/>
    <col min="3333" max="3333" width="49.42578125" style="12" customWidth="1"/>
    <col min="3334" max="3334" width="0" style="12" hidden="1" customWidth="1"/>
    <col min="3335" max="3335" width="12.7109375" style="12" customWidth="1"/>
    <col min="3336" max="3336" width="0" style="12" hidden="1" customWidth="1"/>
    <col min="3337" max="3337" width="14.42578125" style="12" customWidth="1"/>
    <col min="3338" max="3345" width="0" style="12" hidden="1" customWidth="1"/>
    <col min="3346" max="3346" width="13.140625" style="12" customWidth="1"/>
    <col min="3347" max="3347" width="0" style="12" hidden="1" customWidth="1"/>
    <col min="3348" max="3348" width="9.5703125" style="12" customWidth="1"/>
    <col min="3349" max="3349" width="11.42578125" style="12" customWidth="1"/>
    <col min="3350" max="3584" width="9.140625" style="12"/>
    <col min="3585" max="3585" width="4.140625" style="12" customWidth="1"/>
    <col min="3586" max="3586" width="0" style="12" hidden="1" customWidth="1"/>
    <col min="3587" max="3587" width="25.42578125" style="12" customWidth="1"/>
    <col min="3588" max="3588" width="0" style="12" hidden="1" customWidth="1"/>
    <col min="3589" max="3589" width="49.42578125" style="12" customWidth="1"/>
    <col min="3590" max="3590" width="0" style="12" hidden="1" customWidth="1"/>
    <col min="3591" max="3591" width="12.7109375" style="12" customWidth="1"/>
    <col min="3592" max="3592" width="0" style="12" hidden="1" customWidth="1"/>
    <col min="3593" max="3593" width="14.42578125" style="12" customWidth="1"/>
    <col min="3594" max="3601" width="0" style="12" hidden="1" customWidth="1"/>
    <col min="3602" max="3602" width="13.140625" style="12" customWidth="1"/>
    <col min="3603" max="3603" width="0" style="12" hidden="1" customWidth="1"/>
    <col min="3604" max="3604" width="9.5703125" style="12" customWidth="1"/>
    <col min="3605" max="3605" width="11.42578125" style="12" customWidth="1"/>
    <col min="3606" max="3840" width="9.140625" style="12"/>
    <col min="3841" max="3841" width="4.140625" style="12" customWidth="1"/>
    <col min="3842" max="3842" width="0" style="12" hidden="1" customWidth="1"/>
    <col min="3843" max="3843" width="25.42578125" style="12" customWidth="1"/>
    <col min="3844" max="3844" width="0" style="12" hidden="1" customWidth="1"/>
    <col min="3845" max="3845" width="49.42578125" style="12" customWidth="1"/>
    <col min="3846" max="3846" width="0" style="12" hidden="1" customWidth="1"/>
    <col min="3847" max="3847" width="12.7109375" style="12" customWidth="1"/>
    <col min="3848" max="3848" width="0" style="12" hidden="1" customWidth="1"/>
    <col min="3849" max="3849" width="14.42578125" style="12" customWidth="1"/>
    <col min="3850" max="3857" width="0" style="12" hidden="1" customWidth="1"/>
    <col min="3858" max="3858" width="13.140625" style="12" customWidth="1"/>
    <col min="3859" max="3859" width="0" style="12" hidden="1" customWidth="1"/>
    <col min="3860" max="3860" width="9.5703125" style="12" customWidth="1"/>
    <col min="3861" max="3861" width="11.42578125" style="12" customWidth="1"/>
    <col min="3862" max="4096" width="9.140625" style="12"/>
    <col min="4097" max="4097" width="4.140625" style="12" customWidth="1"/>
    <col min="4098" max="4098" width="0" style="12" hidden="1" customWidth="1"/>
    <col min="4099" max="4099" width="25.42578125" style="12" customWidth="1"/>
    <col min="4100" max="4100" width="0" style="12" hidden="1" customWidth="1"/>
    <col min="4101" max="4101" width="49.42578125" style="12" customWidth="1"/>
    <col min="4102" max="4102" width="0" style="12" hidden="1" customWidth="1"/>
    <col min="4103" max="4103" width="12.7109375" style="12" customWidth="1"/>
    <col min="4104" max="4104" width="0" style="12" hidden="1" customWidth="1"/>
    <col min="4105" max="4105" width="14.42578125" style="12" customWidth="1"/>
    <col min="4106" max="4113" width="0" style="12" hidden="1" customWidth="1"/>
    <col min="4114" max="4114" width="13.140625" style="12" customWidth="1"/>
    <col min="4115" max="4115" width="0" style="12" hidden="1" customWidth="1"/>
    <col min="4116" max="4116" width="9.5703125" style="12" customWidth="1"/>
    <col min="4117" max="4117" width="11.42578125" style="12" customWidth="1"/>
    <col min="4118" max="4352" width="9.140625" style="12"/>
    <col min="4353" max="4353" width="4.140625" style="12" customWidth="1"/>
    <col min="4354" max="4354" width="0" style="12" hidden="1" customWidth="1"/>
    <col min="4355" max="4355" width="25.42578125" style="12" customWidth="1"/>
    <col min="4356" max="4356" width="0" style="12" hidden="1" customWidth="1"/>
    <col min="4357" max="4357" width="49.42578125" style="12" customWidth="1"/>
    <col min="4358" max="4358" width="0" style="12" hidden="1" customWidth="1"/>
    <col min="4359" max="4359" width="12.7109375" style="12" customWidth="1"/>
    <col min="4360" max="4360" width="0" style="12" hidden="1" customWidth="1"/>
    <col min="4361" max="4361" width="14.42578125" style="12" customWidth="1"/>
    <col min="4362" max="4369" width="0" style="12" hidden="1" customWidth="1"/>
    <col min="4370" max="4370" width="13.140625" style="12" customWidth="1"/>
    <col min="4371" max="4371" width="0" style="12" hidden="1" customWidth="1"/>
    <col min="4372" max="4372" width="9.5703125" style="12" customWidth="1"/>
    <col min="4373" max="4373" width="11.42578125" style="12" customWidth="1"/>
    <col min="4374" max="4608" width="9.140625" style="12"/>
    <col min="4609" max="4609" width="4.140625" style="12" customWidth="1"/>
    <col min="4610" max="4610" width="0" style="12" hidden="1" customWidth="1"/>
    <col min="4611" max="4611" width="25.42578125" style="12" customWidth="1"/>
    <col min="4612" max="4612" width="0" style="12" hidden="1" customWidth="1"/>
    <col min="4613" max="4613" width="49.42578125" style="12" customWidth="1"/>
    <col min="4614" max="4614" width="0" style="12" hidden="1" customWidth="1"/>
    <col min="4615" max="4615" width="12.7109375" style="12" customWidth="1"/>
    <col min="4616" max="4616" width="0" style="12" hidden="1" customWidth="1"/>
    <col min="4617" max="4617" width="14.42578125" style="12" customWidth="1"/>
    <col min="4618" max="4625" width="0" style="12" hidden="1" customWidth="1"/>
    <col min="4626" max="4626" width="13.140625" style="12" customWidth="1"/>
    <col min="4627" max="4627" width="0" style="12" hidden="1" customWidth="1"/>
    <col min="4628" max="4628" width="9.5703125" style="12" customWidth="1"/>
    <col min="4629" max="4629" width="11.42578125" style="12" customWidth="1"/>
    <col min="4630" max="4864" width="9.140625" style="12"/>
    <col min="4865" max="4865" width="4.140625" style="12" customWidth="1"/>
    <col min="4866" max="4866" width="0" style="12" hidden="1" customWidth="1"/>
    <col min="4867" max="4867" width="25.42578125" style="12" customWidth="1"/>
    <col min="4868" max="4868" width="0" style="12" hidden="1" customWidth="1"/>
    <col min="4869" max="4869" width="49.42578125" style="12" customWidth="1"/>
    <col min="4870" max="4870" width="0" style="12" hidden="1" customWidth="1"/>
    <col min="4871" max="4871" width="12.7109375" style="12" customWidth="1"/>
    <col min="4872" max="4872" width="0" style="12" hidden="1" customWidth="1"/>
    <col min="4873" max="4873" width="14.42578125" style="12" customWidth="1"/>
    <col min="4874" max="4881" width="0" style="12" hidden="1" customWidth="1"/>
    <col min="4882" max="4882" width="13.140625" style="12" customWidth="1"/>
    <col min="4883" max="4883" width="0" style="12" hidden="1" customWidth="1"/>
    <col min="4884" max="4884" width="9.5703125" style="12" customWidth="1"/>
    <col min="4885" max="4885" width="11.42578125" style="12" customWidth="1"/>
    <col min="4886" max="5120" width="9.140625" style="12"/>
    <col min="5121" max="5121" width="4.140625" style="12" customWidth="1"/>
    <col min="5122" max="5122" width="0" style="12" hidden="1" customWidth="1"/>
    <col min="5123" max="5123" width="25.42578125" style="12" customWidth="1"/>
    <col min="5124" max="5124" width="0" style="12" hidden="1" customWidth="1"/>
    <col min="5125" max="5125" width="49.42578125" style="12" customWidth="1"/>
    <col min="5126" max="5126" width="0" style="12" hidden="1" customWidth="1"/>
    <col min="5127" max="5127" width="12.7109375" style="12" customWidth="1"/>
    <col min="5128" max="5128" width="0" style="12" hidden="1" customWidth="1"/>
    <col min="5129" max="5129" width="14.42578125" style="12" customWidth="1"/>
    <col min="5130" max="5137" width="0" style="12" hidden="1" customWidth="1"/>
    <col min="5138" max="5138" width="13.140625" style="12" customWidth="1"/>
    <col min="5139" max="5139" width="0" style="12" hidden="1" customWidth="1"/>
    <col min="5140" max="5140" width="9.5703125" style="12" customWidth="1"/>
    <col min="5141" max="5141" width="11.42578125" style="12" customWidth="1"/>
    <col min="5142" max="5376" width="9.140625" style="12"/>
    <col min="5377" max="5377" width="4.140625" style="12" customWidth="1"/>
    <col min="5378" max="5378" width="0" style="12" hidden="1" customWidth="1"/>
    <col min="5379" max="5379" width="25.42578125" style="12" customWidth="1"/>
    <col min="5380" max="5380" width="0" style="12" hidden="1" customWidth="1"/>
    <col min="5381" max="5381" width="49.42578125" style="12" customWidth="1"/>
    <col min="5382" max="5382" width="0" style="12" hidden="1" customWidth="1"/>
    <col min="5383" max="5383" width="12.7109375" style="12" customWidth="1"/>
    <col min="5384" max="5384" width="0" style="12" hidden="1" customWidth="1"/>
    <col min="5385" max="5385" width="14.42578125" style="12" customWidth="1"/>
    <col min="5386" max="5393" width="0" style="12" hidden="1" customWidth="1"/>
    <col min="5394" max="5394" width="13.140625" style="12" customWidth="1"/>
    <col min="5395" max="5395" width="0" style="12" hidden="1" customWidth="1"/>
    <col min="5396" max="5396" width="9.5703125" style="12" customWidth="1"/>
    <col min="5397" max="5397" width="11.42578125" style="12" customWidth="1"/>
    <col min="5398" max="5632" width="9.140625" style="12"/>
    <col min="5633" max="5633" width="4.140625" style="12" customWidth="1"/>
    <col min="5634" max="5634" width="0" style="12" hidden="1" customWidth="1"/>
    <col min="5635" max="5635" width="25.42578125" style="12" customWidth="1"/>
    <col min="5636" max="5636" width="0" style="12" hidden="1" customWidth="1"/>
    <col min="5637" max="5637" width="49.42578125" style="12" customWidth="1"/>
    <col min="5638" max="5638" width="0" style="12" hidden="1" customWidth="1"/>
    <col min="5639" max="5639" width="12.7109375" style="12" customWidth="1"/>
    <col min="5640" max="5640" width="0" style="12" hidden="1" customWidth="1"/>
    <col min="5641" max="5641" width="14.42578125" style="12" customWidth="1"/>
    <col min="5642" max="5649" width="0" style="12" hidden="1" customWidth="1"/>
    <col min="5650" max="5650" width="13.140625" style="12" customWidth="1"/>
    <col min="5651" max="5651" width="0" style="12" hidden="1" customWidth="1"/>
    <col min="5652" max="5652" width="9.5703125" style="12" customWidth="1"/>
    <col min="5653" max="5653" width="11.42578125" style="12" customWidth="1"/>
    <col min="5654" max="5888" width="9.140625" style="12"/>
    <col min="5889" max="5889" width="4.140625" style="12" customWidth="1"/>
    <col min="5890" max="5890" width="0" style="12" hidden="1" customWidth="1"/>
    <col min="5891" max="5891" width="25.42578125" style="12" customWidth="1"/>
    <col min="5892" max="5892" width="0" style="12" hidden="1" customWidth="1"/>
    <col min="5893" max="5893" width="49.42578125" style="12" customWidth="1"/>
    <col min="5894" max="5894" width="0" style="12" hidden="1" customWidth="1"/>
    <col min="5895" max="5895" width="12.7109375" style="12" customWidth="1"/>
    <col min="5896" max="5896" width="0" style="12" hidden="1" customWidth="1"/>
    <col min="5897" max="5897" width="14.42578125" style="12" customWidth="1"/>
    <col min="5898" max="5905" width="0" style="12" hidden="1" customWidth="1"/>
    <col min="5906" max="5906" width="13.140625" style="12" customWidth="1"/>
    <col min="5907" max="5907" width="0" style="12" hidden="1" customWidth="1"/>
    <col min="5908" max="5908" width="9.5703125" style="12" customWidth="1"/>
    <col min="5909" max="5909" width="11.42578125" style="12" customWidth="1"/>
    <col min="5910" max="6144" width="9.140625" style="12"/>
    <col min="6145" max="6145" width="4.140625" style="12" customWidth="1"/>
    <col min="6146" max="6146" width="0" style="12" hidden="1" customWidth="1"/>
    <col min="6147" max="6147" width="25.42578125" style="12" customWidth="1"/>
    <col min="6148" max="6148" width="0" style="12" hidden="1" customWidth="1"/>
    <col min="6149" max="6149" width="49.42578125" style="12" customWidth="1"/>
    <col min="6150" max="6150" width="0" style="12" hidden="1" customWidth="1"/>
    <col min="6151" max="6151" width="12.7109375" style="12" customWidth="1"/>
    <col min="6152" max="6152" width="0" style="12" hidden="1" customWidth="1"/>
    <col min="6153" max="6153" width="14.42578125" style="12" customWidth="1"/>
    <col min="6154" max="6161" width="0" style="12" hidden="1" customWidth="1"/>
    <col min="6162" max="6162" width="13.140625" style="12" customWidth="1"/>
    <col min="6163" max="6163" width="0" style="12" hidden="1" customWidth="1"/>
    <col min="6164" max="6164" width="9.5703125" style="12" customWidth="1"/>
    <col min="6165" max="6165" width="11.42578125" style="12" customWidth="1"/>
    <col min="6166" max="6400" width="9.140625" style="12"/>
    <col min="6401" max="6401" width="4.140625" style="12" customWidth="1"/>
    <col min="6402" max="6402" width="0" style="12" hidden="1" customWidth="1"/>
    <col min="6403" max="6403" width="25.42578125" style="12" customWidth="1"/>
    <col min="6404" max="6404" width="0" style="12" hidden="1" customWidth="1"/>
    <col min="6405" max="6405" width="49.42578125" style="12" customWidth="1"/>
    <col min="6406" max="6406" width="0" style="12" hidden="1" customWidth="1"/>
    <col min="6407" max="6407" width="12.7109375" style="12" customWidth="1"/>
    <col min="6408" max="6408" width="0" style="12" hidden="1" customWidth="1"/>
    <col min="6409" max="6409" width="14.42578125" style="12" customWidth="1"/>
    <col min="6410" max="6417" width="0" style="12" hidden="1" customWidth="1"/>
    <col min="6418" max="6418" width="13.140625" style="12" customWidth="1"/>
    <col min="6419" max="6419" width="0" style="12" hidden="1" customWidth="1"/>
    <col min="6420" max="6420" width="9.5703125" style="12" customWidth="1"/>
    <col min="6421" max="6421" width="11.42578125" style="12" customWidth="1"/>
    <col min="6422" max="6656" width="9.140625" style="12"/>
    <col min="6657" max="6657" width="4.140625" style="12" customWidth="1"/>
    <col min="6658" max="6658" width="0" style="12" hidden="1" customWidth="1"/>
    <col min="6659" max="6659" width="25.42578125" style="12" customWidth="1"/>
    <col min="6660" max="6660" width="0" style="12" hidden="1" customWidth="1"/>
    <col min="6661" max="6661" width="49.42578125" style="12" customWidth="1"/>
    <col min="6662" max="6662" width="0" style="12" hidden="1" customWidth="1"/>
    <col min="6663" max="6663" width="12.7109375" style="12" customWidth="1"/>
    <col min="6664" max="6664" width="0" style="12" hidden="1" customWidth="1"/>
    <col min="6665" max="6665" width="14.42578125" style="12" customWidth="1"/>
    <col min="6666" max="6673" width="0" style="12" hidden="1" customWidth="1"/>
    <col min="6674" max="6674" width="13.140625" style="12" customWidth="1"/>
    <col min="6675" max="6675" width="0" style="12" hidden="1" customWidth="1"/>
    <col min="6676" max="6676" width="9.5703125" style="12" customWidth="1"/>
    <col min="6677" max="6677" width="11.42578125" style="12" customWidth="1"/>
    <col min="6678" max="6912" width="9.140625" style="12"/>
    <col min="6913" max="6913" width="4.140625" style="12" customWidth="1"/>
    <col min="6914" max="6914" width="0" style="12" hidden="1" customWidth="1"/>
    <col min="6915" max="6915" width="25.42578125" style="12" customWidth="1"/>
    <col min="6916" max="6916" width="0" style="12" hidden="1" customWidth="1"/>
    <col min="6917" max="6917" width="49.42578125" style="12" customWidth="1"/>
    <col min="6918" max="6918" width="0" style="12" hidden="1" customWidth="1"/>
    <col min="6919" max="6919" width="12.7109375" style="12" customWidth="1"/>
    <col min="6920" max="6920" width="0" style="12" hidden="1" customWidth="1"/>
    <col min="6921" max="6921" width="14.42578125" style="12" customWidth="1"/>
    <col min="6922" max="6929" width="0" style="12" hidden="1" customWidth="1"/>
    <col min="6930" max="6930" width="13.140625" style="12" customWidth="1"/>
    <col min="6931" max="6931" width="0" style="12" hidden="1" customWidth="1"/>
    <col min="6932" max="6932" width="9.5703125" style="12" customWidth="1"/>
    <col min="6933" max="6933" width="11.42578125" style="12" customWidth="1"/>
    <col min="6934" max="7168" width="9.140625" style="12"/>
    <col min="7169" max="7169" width="4.140625" style="12" customWidth="1"/>
    <col min="7170" max="7170" width="0" style="12" hidden="1" customWidth="1"/>
    <col min="7171" max="7171" width="25.42578125" style="12" customWidth="1"/>
    <col min="7172" max="7172" width="0" style="12" hidden="1" customWidth="1"/>
    <col min="7173" max="7173" width="49.42578125" style="12" customWidth="1"/>
    <col min="7174" max="7174" width="0" style="12" hidden="1" customWidth="1"/>
    <col min="7175" max="7175" width="12.7109375" style="12" customWidth="1"/>
    <col min="7176" max="7176" width="0" style="12" hidden="1" customWidth="1"/>
    <col min="7177" max="7177" width="14.42578125" style="12" customWidth="1"/>
    <col min="7178" max="7185" width="0" style="12" hidden="1" customWidth="1"/>
    <col min="7186" max="7186" width="13.140625" style="12" customWidth="1"/>
    <col min="7187" max="7187" width="0" style="12" hidden="1" customWidth="1"/>
    <col min="7188" max="7188" width="9.5703125" style="12" customWidth="1"/>
    <col min="7189" max="7189" width="11.42578125" style="12" customWidth="1"/>
    <col min="7190" max="7424" width="9.140625" style="12"/>
    <col min="7425" max="7425" width="4.140625" style="12" customWidth="1"/>
    <col min="7426" max="7426" width="0" style="12" hidden="1" customWidth="1"/>
    <col min="7427" max="7427" width="25.42578125" style="12" customWidth="1"/>
    <col min="7428" max="7428" width="0" style="12" hidden="1" customWidth="1"/>
    <col min="7429" max="7429" width="49.42578125" style="12" customWidth="1"/>
    <col min="7430" max="7430" width="0" style="12" hidden="1" customWidth="1"/>
    <col min="7431" max="7431" width="12.7109375" style="12" customWidth="1"/>
    <col min="7432" max="7432" width="0" style="12" hidden="1" customWidth="1"/>
    <col min="7433" max="7433" width="14.42578125" style="12" customWidth="1"/>
    <col min="7434" max="7441" width="0" style="12" hidden="1" customWidth="1"/>
    <col min="7442" max="7442" width="13.140625" style="12" customWidth="1"/>
    <col min="7443" max="7443" width="0" style="12" hidden="1" customWidth="1"/>
    <col min="7444" max="7444" width="9.5703125" style="12" customWidth="1"/>
    <col min="7445" max="7445" width="11.42578125" style="12" customWidth="1"/>
    <col min="7446" max="7680" width="9.140625" style="12"/>
    <col min="7681" max="7681" width="4.140625" style="12" customWidth="1"/>
    <col min="7682" max="7682" width="0" style="12" hidden="1" customWidth="1"/>
    <col min="7683" max="7683" width="25.42578125" style="12" customWidth="1"/>
    <col min="7684" max="7684" width="0" style="12" hidden="1" customWidth="1"/>
    <col min="7685" max="7685" width="49.42578125" style="12" customWidth="1"/>
    <col min="7686" max="7686" width="0" style="12" hidden="1" customWidth="1"/>
    <col min="7687" max="7687" width="12.7109375" style="12" customWidth="1"/>
    <col min="7688" max="7688" width="0" style="12" hidden="1" customWidth="1"/>
    <col min="7689" max="7689" width="14.42578125" style="12" customWidth="1"/>
    <col min="7690" max="7697" width="0" style="12" hidden="1" customWidth="1"/>
    <col min="7698" max="7698" width="13.140625" style="12" customWidth="1"/>
    <col min="7699" max="7699" width="0" style="12" hidden="1" customWidth="1"/>
    <col min="7700" max="7700" width="9.5703125" style="12" customWidth="1"/>
    <col min="7701" max="7701" width="11.42578125" style="12" customWidth="1"/>
    <col min="7702" max="7936" width="9.140625" style="12"/>
    <col min="7937" max="7937" width="4.140625" style="12" customWidth="1"/>
    <col min="7938" max="7938" width="0" style="12" hidden="1" customWidth="1"/>
    <col min="7939" max="7939" width="25.42578125" style="12" customWidth="1"/>
    <col min="7940" max="7940" width="0" style="12" hidden="1" customWidth="1"/>
    <col min="7941" max="7941" width="49.42578125" style="12" customWidth="1"/>
    <col min="7942" max="7942" width="0" style="12" hidden="1" customWidth="1"/>
    <col min="7943" max="7943" width="12.7109375" style="12" customWidth="1"/>
    <col min="7944" max="7944" width="0" style="12" hidden="1" customWidth="1"/>
    <col min="7945" max="7945" width="14.42578125" style="12" customWidth="1"/>
    <col min="7946" max="7953" width="0" style="12" hidden="1" customWidth="1"/>
    <col min="7954" max="7954" width="13.140625" style="12" customWidth="1"/>
    <col min="7955" max="7955" width="0" style="12" hidden="1" customWidth="1"/>
    <col min="7956" max="7956" width="9.5703125" style="12" customWidth="1"/>
    <col min="7957" max="7957" width="11.42578125" style="12" customWidth="1"/>
    <col min="7958" max="8192" width="9.140625" style="12"/>
    <col min="8193" max="8193" width="4.140625" style="12" customWidth="1"/>
    <col min="8194" max="8194" width="0" style="12" hidden="1" customWidth="1"/>
    <col min="8195" max="8195" width="25.42578125" style="12" customWidth="1"/>
    <col min="8196" max="8196" width="0" style="12" hidden="1" customWidth="1"/>
    <col min="8197" max="8197" width="49.42578125" style="12" customWidth="1"/>
    <col min="8198" max="8198" width="0" style="12" hidden="1" customWidth="1"/>
    <col min="8199" max="8199" width="12.7109375" style="12" customWidth="1"/>
    <col min="8200" max="8200" width="0" style="12" hidden="1" customWidth="1"/>
    <col min="8201" max="8201" width="14.42578125" style="12" customWidth="1"/>
    <col min="8202" max="8209" width="0" style="12" hidden="1" customWidth="1"/>
    <col min="8210" max="8210" width="13.140625" style="12" customWidth="1"/>
    <col min="8211" max="8211" width="0" style="12" hidden="1" customWidth="1"/>
    <col min="8212" max="8212" width="9.5703125" style="12" customWidth="1"/>
    <col min="8213" max="8213" width="11.42578125" style="12" customWidth="1"/>
    <col min="8214" max="8448" width="9.140625" style="12"/>
    <col min="8449" max="8449" width="4.140625" style="12" customWidth="1"/>
    <col min="8450" max="8450" width="0" style="12" hidden="1" customWidth="1"/>
    <col min="8451" max="8451" width="25.42578125" style="12" customWidth="1"/>
    <col min="8452" max="8452" width="0" style="12" hidden="1" customWidth="1"/>
    <col min="8453" max="8453" width="49.42578125" style="12" customWidth="1"/>
    <col min="8454" max="8454" width="0" style="12" hidden="1" customWidth="1"/>
    <col min="8455" max="8455" width="12.7109375" style="12" customWidth="1"/>
    <col min="8456" max="8456" width="0" style="12" hidden="1" customWidth="1"/>
    <col min="8457" max="8457" width="14.42578125" style="12" customWidth="1"/>
    <col min="8458" max="8465" width="0" style="12" hidden="1" customWidth="1"/>
    <col min="8466" max="8466" width="13.140625" style="12" customWidth="1"/>
    <col min="8467" max="8467" width="0" style="12" hidden="1" customWidth="1"/>
    <col min="8468" max="8468" width="9.5703125" style="12" customWidth="1"/>
    <col min="8469" max="8469" width="11.42578125" style="12" customWidth="1"/>
    <col min="8470" max="8704" width="9.140625" style="12"/>
    <col min="8705" max="8705" width="4.140625" style="12" customWidth="1"/>
    <col min="8706" max="8706" width="0" style="12" hidden="1" customWidth="1"/>
    <col min="8707" max="8707" width="25.42578125" style="12" customWidth="1"/>
    <col min="8708" max="8708" width="0" style="12" hidden="1" customWidth="1"/>
    <col min="8709" max="8709" width="49.42578125" style="12" customWidth="1"/>
    <col min="8710" max="8710" width="0" style="12" hidden="1" customWidth="1"/>
    <col min="8711" max="8711" width="12.7109375" style="12" customWidth="1"/>
    <col min="8712" max="8712" width="0" style="12" hidden="1" customWidth="1"/>
    <col min="8713" max="8713" width="14.42578125" style="12" customWidth="1"/>
    <col min="8714" max="8721" width="0" style="12" hidden="1" customWidth="1"/>
    <col min="8722" max="8722" width="13.140625" style="12" customWidth="1"/>
    <col min="8723" max="8723" width="0" style="12" hidden="1" customWidth="1"/>
    <col min="8724" max="8724" width="9.5703125" style="12" customWidth="1"/>
    <col min="8725" max="8725" width="11.42578125" style="12" customWidth="1"/>
    <col min="8726" max="8960" width="9.140625" style="12"/>
    <col min="8961" max="8961" width="4.140625" style="12" customWidth="1"/>
    <col min="8962" max="8962" width="0" style="12" hidden="1" customWidth="1"/>
    <col min="8963" max="8963" width="25.42578125" style="12" customWidth="1"/>
    <col min="8964" max="8964" width="0" style="12" hidden="1" customWidth="1"/>
    <col min="8965" max="8965" width="49.42578125" style="12" customWidth="1"/>
    <col min="8966" max="8966" width="0" style="12" hidden="1" customWidth="1"/>
    <col min="8967" max="8967" width="12.7109375" style="12" customWidth="1"/>
    <col min="8968" max="8968" width="0" style="12" hidden="1" customWidth="1"/>
    <col min="8969" max="8969" width="14.42578125" style="12" customWidth="1"/>
    <col min="8970" max="8977" width="0" style="12" hidden="1" customWidth="1"/>
    <col min="8978" max="8978" width="13.140625" style="12" customWidth="1"/>
    <col min="8979" max="8979" width="0" style="12" hidden="1" customWidth="1"/>
    <col min="8980" max="8980" width="9.5703125" style="12" customWidth="1"/>
    <col min="8981" max="8981" width="11.42578125" style="12" customWidth="1"/>
    <col min="8982" max="9216" width="9.140625" style="12"/>
    <col min="9217" max="9217" width="4.140625" style="12" customWidth="1"/>
    <col min="9218" max="9218" width="0" style="12" hidden="1" customWidth="1"/>
    <col min="9219" max="9219" width="25.42578125" style="12" customWidth="1"/>
    <col min="9220" max="9220" width="0" style="12" hidden="1" customWidth="1"/>
    <col min="9221" max="9221" width="49.42578125" style="12" customWidth="1"/>
    <col min="9222" max="9222" width="0" style="12" hidden="1" customWidth="1"/>
    <col min="9223" max="9223" width="12.7109375" style="12" customWidth="1"/>
    <col min="9224" max="9224" width="0" style="12" hidden="1" customWidth="1"/>
    <col min="9225" max="9225" width="14.42578125" style="12" customWidth="1"/>
    <col min="9226" max="9233" width="0" style="12" hidden="1" customWidth="1"/>
    <col min="9234" max="9234" width="13.140625" style="12" customWidth="1"/>
    <col min="9235" max="9235" width="0" style="12" hidden="1" customWidth="1"/>
    <col min="9236" max="9236" width="9.5703125" style="12" customWidth="1"/>
    <col min="9237" max="9237" width="11.42578125" style="12" customWidth="1"/>
    <col min="9238" max="9472" width="9.140625" style="12"/>
    <col min="9473" max="9473" width="4.140625" style="12" customWidth="1"/>
    <col min="9474" max="9474" width="0" style="12" hidden="1" customWidth="1"/>
    <col min="9475" max="9475" width="25.42578125" style="12" customWidth="1"/>
    <col min="9476" max="9476" width="0" style="12" hidden="1" customWidth="1"/>
    <col min="9477" max="9477" width="49.42578125" style="12" customWidth="1"/>
    <col min="9478" max="9478" width="0" style="12" hidden="1" customWidth="1"/>
    <col min="9479" max="9479" width="12.7109375" style="12" customWidth="1"/>
    <col min="9480" max="9480" width="0" style="12" hidden="1" customWidth="1"/>
    <col min="9481" max="9481" width="14.42578125" style="12" customWidth="1"/>
    <col min="9482" max="9489" width="0" style="12" hidden="1" customWidth="1"/>
    <col min="9490" max="9490" width="13.140625" style="12" customWidth="1"/>
    <col min="9491" max="9491" width="0" style="12" hidden="1" customWidth="1"/>
    <col min="9492" max="9492" width="9.5703125" style="12" customWidth="1"/>
    <col min="9493" max="9493" width="11.42578125" style="12" customWidth="1"/>
    <col min="9494" max="9728" width="9.140625" style="12"/>
    <col min="9729" max="9729" width="4.140625" style="12" customWidth="1"/>
    <col min="9730" max="9730" width="0" style="12" hidden="1" customWidth="1"/>
    <col min="9731" max="9731" width="25.42578125" style="12" customWidth="1"/>
    <col min="9732" max="9732" width="0" style="12" hidden="1" customWidth="1"/>
    <col min="9733" max="9733" width="49.42578125" style="12" customWidth="1"/>
    <col min="9734" max="9734" width="0" style="12" hidden="1" customWidth="1"/>
    <col min="9735" max="9735" width="12.7109375" style="12" customWidth="1"/>
    <col min="9736" max="9736" width="0" style="12" hidden="1" customWidth="1"/>
    <col min="9737" max="9737" width="14.42578125" style="12" customWidth="1"/>
    <col min="9738" max="9745" width="0" style="12" hidden="1" customWidth="1"/>
    <col min="9746" max="9746" width="13.140625" style="12" customWidth="1"/>
    <col min="9747" max="9747" width="0" style="12" hidden="1" customWidth="1"/>
    <col min="9748" max="9748" width="9.5703125" style="12" customWidth="1"/>
    <col min="9749" max="9749" width="11.42578125" style="12" customWidth="1"/>
    <col min="9750" max="9984" width="9.140625" style="12"/>
    <col min="9985" max="9985" width="4.140625" style="12" customWidth="1"/>
    <col min="9986" max="9986" width="0" style="12" hidden="1" customWidth="1"/>
    <col min="9987" max="9987" width="25.42578125" style="12" customWidth="1"/>
    <col min="9988" max="9988" width="0" style="12" hidden="1" customWidth="1"/>
    <col min="9989" max="9989" width="49.42578125" style="12" customWidth="1"/>
    <col min="9990" max="9990" width="0" style="12" hidden="1" customWidth="1"/>
    <col min="9991" max="9991" width="12.7109375" style="12" customWidth="1"/>
    <col min="9992" max="9992" width="0" style="12" hidden="1" customWidth="1"/>
    <col min="9993" max="9993" width="14.42578125" style="12" customWidth="1"/>
    <col min="9994" max="10001" width="0" style="12" hidden="1" customWidth="1"/>
    <col min="10002" max="10002" width="13.140625" style="12" customWidth="1"/>
    <col min="10003" max="10003" width="0" style="12" hidden="1" customWidth="1"/>
    <col min="10004" max="10004" width="9.5703125" style="12" customWidth="1"/>
    <col min="10005" max="10005" width="11.42578125" style="12" customWidth="1"/>
    <col min="10006" max="10240" width="9.140625" style="12"/>
    <col min="10241" max="10241" width="4.140625" style="12" customWidth="1"/>
    <col min="10242" max="10242" width="0" style="12" hidden="1" customWidth="1"/>
    <col min="10243" max="10243" width="25.42578125" style="12" customWidth="1"/>
    <col min="10244" max="10244" width="0" style="12" hidden="1" customWidth="1"/>
    <col min="10245" max="10245" width="49.42578125" style="12" customWidth="1"/>
    <col min="10246" max="10246" width="0" style="12" hidden="1" customWidth="1"/>
    <col min="10247" max="10247" width="12.7109375" style="12" customWidth="1"/>
    <col min="10248" max="10248" width="0" style="12" hidden="1" customWidth="1"/>
    <col min="10249" max="10249" width="14.42578125" style="12" customWidth="1"/>
    <col min="10250" max="10257" width="0" style="12" hidden="1" customWidth="1"/>
    <col min="10258" max="10258" width="13.140625" style="12" customWidth="1"/>
    <col min="10259" max="10259" width="0" style="12" hidden="1" customWidth="1"/>
    <col min="10260" max="10260" width="9.5703125" style="12" customWidth="1"/>
    <col min="10261" max="10261" width="11.42578125" style="12" customWidth="1"/>
    <col min="10262" max="10496" width="9.140625" style="12"/>
    <col min="10497" max="10497" width="4.140625" style="12" customWidth="1"/>
    <col min="10498" max="10498" width="0" style="12" hidden="1" customWidth="1"/>
    <col min="10499" max="10499" width="25.42578125" style="12" customWidth="1"/>
    <col min="10500" max="10500" width="0" style="12" hidden="1" customWidth="1"/>
    <col min="10501" max="10501" width="49.42578125" style="12" customWidth="1"/>
    <col min="10502" max="10502" width="0" style="12" hidden="1" customWidth="1"/>
    <col min="10503" max="10503" width="12.7109375" style="12" customWidth="1"/>
    <col min="10504" max="10504" width="0" style="12" hidden="1" customWidth="1"/>
    <col min="10505" max="10505" width="14.42578125" style="12" customWidth="1"/>
    <col min="10506" max="10513" width="0" style="12" hidden="1" customWidth="1"/>
    <col min="10514" max="10514" width="13.140625" style="12" customWidth="1"/>
    <col min="10515" max="10515" width="0" style="12" hidden="1" customWidth="1"/>
    <col min="10516" max="10516" width="9.5703125" style="12" customWidth="1"/>
    <col min="10517" max="10517" width="11.42578125" style="12" customWidth="1"/>
    <col min="10518" max="10752" width="9.140625" style="12"/>
    <col min="10753" max="10753" width="4.140625" style="12" customWidth="1"/>
    <col min="10754" max="10754" width="0" style="12" hidden="1" customWidth="1"/>
    <col min="10755" max="10755" width="25.42578125" style="12" customWidth="1"/>
    <col min="10756" max="10756" width="0" style="12" hidden="1" customWidth="1"/>
    <col min="10757" max="10757" width="49.42578125" style="12" customWidth="1"/>
    <col min="10758" max="10758" width="0" style="12" hidden="1" customWidth="1"/>
    <col min="10759" max="10759" width="12.7109375" style="12" customWidth="1"/>
    <col min="10760" max="10760" width="0" style="12" hidden="1" customWidth="1"/>
    <col min="10761" max="10761" width="14.42578125" style="12" customWidth="1"/>
    <col min="10762" max="10769" width="0" style="12" hidden="1" customWidth="1"/>
    <col min="10770" max="10770" width="13.140625" style="12" customWidth="1"/>
    <col min="10771" max="10771" width="0" style="12" hidden="1" customWidth="1"/>
    <col min="10772" max="10772" width="9.5703125" style="12" customWidth="1"/>
    <col min="10773" max="10773" width="11.42578125" style="12" customWidth="1"/>
    <col min="10774" max="11008" width="9.140625" style="12"/>
    <col min="11009" max="11009" width="4.140625" style="12" customWidth="1"/>
    <col min="11010" max="11010" width="0" style="12" hidden="1" customWidth="1"/>
    <col min="11011" max="11011" width="25.42578125" style="12" customWidth="1"/>
    <col min="11012" max="11012" width="0" style="12" hidden="1" customWidth="1"/>
    <col min="11013" max="11013" width="49.42578125" style="12" customWidth="1"/>
    <col min="11014" max="11014" width="0" style="12" hidden="1" customWidth="1"/>
    <col min="11015" max="11015" width="12.7109375" style="12" customWidth="1"/>
    <col min="11016" max="11016" width="0" style="12" hidden="1" customWidth="1"/>
    <col min="11017" max="11017" width="14.42578125" style="12" customWidth="1"/>
    <col min="11018" max="11025" width="0" style="12" hidden="1" customWidth="1"/>
    <col min="11026" max="11026" width="13.140625" style="12" customWidth="1"/>
    <col min="11027" max="11027" width="0" style="12" hidden="1" customWidth="1"/>
    <col min="11028" max="11028" width="9.5703125" style="12" customWidth="1"/>
    <col min="11029" max="11029" width="11.42578125" style="12" customWidth="1"/>
    <col min="11030" max="11264" width="9.140625" style="12"/>
    <col min="11265" max="11265" width="4.140625" style="12" customWidth="1"/>
    <col min="11266" max="11266" width="0" style="12" hidden="1" customWidth="1"/>
    <col min="11267" max="11267" width="25.42578125" style="12" customWidth="1"/>
    <col min="11268" max="11268" width="0" style="12" hidden="1" customWidth="1"/>
    <col min="11269" max="11269" width="49.42578125" style="12" customWidth="1"/>
    <col min="11270" max="11270" width="0" style="12" hidden="1" customWidth="1"/>
    <col min="11271" max="11271" width="12.7109375" style="12" customWidth="1"/>
    <col min="11272" max="11272" width="0" style="12" hidden="1" customWidth="1"/>
    <col min="11273" max="11273" width="14.42578125" style="12" customWidth="1"/>
    <col min="11274" max="11281" width="0" style="12" hidden="1" customWidth="1"/>
    <col min="11282" max="11282" width="13.140625" style="12" customWidth="1"/>
    <col min="11283" max="11283" width="0" style="12" hidden="1" customWidth="1"/>
    <col min="11284" max="11284" width="9.5703125" style="12" customWidth="1"/>
    <col min="11285" max="11285" width="11.42578125" style="12" customWidth="1"/>
    <col min="11286" max="11520" width="9.140625" style="12"/>
    <col min="11521" max="11521" width="4.140625" style="12" customWidth="1"/>
    <col min="11522" max="11522" width="0" style="12" hidden="1" customWidth="1"/>
    <col min="11523" max="11523" width="25.42578125" style="12" customWidth="1"/>
    <col min="11524" max="11524" width="0" style="12" hidden="1" customWidth="1"/>
    <col min="11525" max="11525" width="49.42578125" style="12" customWidth="1"/>
    <col min="11526" max="11526" width="0" style="12" hidden="1" customWidth="1"/>
    <col min="11527" max="11527" width="12.7109375" style="12" customWidth="1"/>
    <col min="11528" max="11528" width="0" style="12" hidden="1" customWidth="1"/>
    <col min="11529" max="11529" width="14.42578125" style="12" customWidth="1"/>
    <col min="11530" max="11537" width="0" style="12" hidden="1" customWidth="1"/>
    <col min="11538" max="11538" width="13.140625" style="12" customWidth="1"/>
    <col min="11539" max="11539" width="0" style="12" hidden="1" customWidth="1"/>
    <col min="11540" max="11540" width="9.5703125" style="12" customWidth="1"/>
    <col min="11541" max="11541" width="11.42578125" style="12" customWidth="1"/>
    <col min="11542" max="11776" width="9.140625" style="12"/>
    <col min="11777" max="11777" width="4.140625" style="12" customWidth="1"/>
    <col min="11778" max="11778" width="0" style="12" hidden="1" customWidth="1"/>
    <col min="11779" max="11779" width="25.42578125" style="12" customWidth="1"/>
    <col min="11780" max="11780" width="0" style="12" hidden="1" customWidth="1"/>
    <col min="11781" max="11781" width="49.42578125" style="12" customWidth="1"/>
    <col min="11782" max="11782" width="0" style="12" hidden="1" customWidth="1"/>
    <col min="11783" max="11783" width="12.7109375" style="12" customWidth="1"/>
    <col min="11784" max="11784" width="0" style="12" hidden="1" customWidth="1"/>
    <col min="11785" max="11785" width="14.42578125" style="12" customWidth="1"/>
    <col min="11786" max="11793" width="0" style="12" hidden="1" customWidth="1"/>
    <col min="11794" max="11794" width="13.140625" style="12" customWidth="1"/>
    <col min="11795" max="11795" width="0" style="12" hidden="1" customWidth="1"/>
    <col min="11796" max="11796" width="9.5703125" style="12" customWidth="1"/>
    <col min="11797" max="11797" width="11.42578125" style="12" customWidth="1"/>
    <col min="11798" max="12032" width="9.140625" style="12"/>
    <col min="12033" max="12033" width="4.140625" style="12" customWidth="1"/>
    <col min="12034" max="12034" width="0" style="12" hidden="1" customWidth="1"/>
    <col min="12035" max="12035" width="25.42578125" style="12" customWidth="1"/>
    <col min="12036" max="12036" width="0" style="12" hidden="1" customWidth="1"/>
    <col min="12037" max="12037" width="49.42578125" style="12" customWidth="1"/>
    <col min="12038" max="12038" width="0" style="12" hidden="1" customWidth="1"/>
    <col min="12039" max="12039" width="12.7109375" style="12" customWidth="1"/>
    <col min="12040" max="12040" width="0" style="12" hidden="1" customWidth="1"/>
    <col min="12041" max="12041" width="14.42578125" style="12" customWidth="1"/>
    <col min="12042" max="12049" width="0" style="12" hidden="1" customWidth="1"/>
    <col min="12050" max="12050" width="13.140625" style="12" customWidth="1"/>
    <col min="12051" max="12051" width="0" style="12" hidden="1" customWidth="1"/>
    <col min="12052" max="12052" width="9.5703125" style="12" customWidth="1"/>
    <col min="12053" max="12053" width="11.42578125" style="12" customWidth="1"/>
    <col min="12054" max="12288" width="9.140625" style="12"/>
    <col min="12289" max="12289" width="4.140625" style="12" customWidth="1"/>
    <col min="12290" max="12290" width="0" style="12" hidden="1" customWidth="1"/>
    <col min="12291" max="12291" width="25.42578125" style="12" customWidth="1"/>
    <col min="12292" max="12292" width="0" style="12" hidden="1" customWidth="1"/>
    <col min="12293" max="12293" width="49.42578125" style="12" customWidth="1"/>
    <col min="12294" max="12294" width="0" style="12" hidden="1" customWidth="1"/>
    <col min="12295" max="12295" width="12.7109375" style="12" customWidth="1"/>
    <col min="12296" max="12296" width="0" style="12" hidden="1" customWidth="1"/>
    <col min="12297" max="12297" width="14.42578125" style="12" customWidth="1"/>
    <col min="12298" max="12305" width="0" style="12" hidden="1" customWidth="1"/>
    <col min="12306" max="12306" width="13.140625" style="12" customWidth="1"/>
    <col min="12307" max="12307" width="0" style="12" hidden="1" customWidth="1"/>
    <col min="12308" max="12308" width="9.5703125" style="12" customWidth="1"/>
    <col min="12309" max="12309" width="11.42578125" style="12" customWidth="1"/>
    <col min="12310" max="12544" width="9.140625" style="12"/>
    <col min="12545" max="12545" width="4.140625" style="12" customWidth="1"/>
    <col min="12546" max="12546" width="0" style="12" hidden="1" customWidth="1"/>
    <col min="12547" max="12547" width="25.42578125" style="12" customWidth="1"/>
    <col min="12548" max="12548" width="0" style="12" hidden="1" customWidth="1"/>
    <col min="12549" max="12549" width="49.42578125" style="12" customWidth="1"/>
    <col min="12550" max="12550" width="0" style="12" hidden="1" customWidth="1"/>
    <col min="12551" max="12551" width="12.7109375" style="12" customWidth="1"/>
    <col min="12552" max="12552" width="0" style="12" hidden="1" customWidth="1"/>
    <col min="12553" max="12553" width="14.42578125" style="12" customWidth="1"/>
    <col min="12554" max="12561" width="0" style="12" hidden="1" customWidth="1"/>
    <col min="12562" max="12562" width="13.140625" style="12" customWidth="1"/>
    <col min="12563" max="12563" width="0" style="12" hidden="1" customWidth="1"/>
    <col min="12564" max="12564" width="9.5703125" style="12" customWidth="1"/>
    <col min="12565" max="12565" width="11.42578125" style="12" customWidth="1"/>
    <col min="12566" max="12800" width="9.140625" style="12"/>
    <col min="12801" max="12801" width="4.140625" style="12" customWidth="1"/>
    <col min="12802" max="12802" width="0" style="12" hidden="1" customWidth="1"/>
    <col min="12803" max="12803" width="25.42578125" style="12" customWidth="1"/>
    <col min="12804" max="12804" width="0" style="12" hidden="1" customWidth="1"/>
    <col min="12805" max="12805" width="49.42578125" style="12" customWidth="1"/>
    <col min="12806" max="12806" width="0" style="12" hidden="1" customWidth="1"/>
    <col min="12807" max="12807" width="12.7109375" style="12" customWidth="1"/>
    <col min="12808" max="12808" width="0" style="12" hidden="1" customWidth="1"/>
    <col min="12809" max="12809" width="14.42578125" style="12" customWidth="1"/>
    <col min="12810" max="12817" width="0" style="12" hidden="1" customWidth="1"/>
    <col min="12818" max="12818" width="13.140625" style="12" customWidth="1"/>
    <col min="12819" max="12819" width="0" style="12" hidden="1" customWidth="1"/>
    <col min="12820" max="12820" width="9.5703125" style="12" customWidth="1"/>
    <col min="12821" max="12821" width="11.42578125" style="12" customWidth="1"/>
    <col min="12822" max="13056" width="9.140625" style="12"/>
    <col min="13057" max="13057" width="4.140625" style="12" customWidth="1"/>
    <col min="13058" max="13058" width="0" style="12" hidden="1" customWidth="1"/>
    <col min="13059" max="13059" width="25.42578125" style="12" customWidth="1"/>
    <col min="13060" max="13060" width="0" style="12" hidden="1" customWidth="1"/>
    <col min="13061" max="13061" width="49.42578125" style="12" customWidth="1"/>
    <col min="13062" max="13062" width="0" style="12" hidden="1" customWidth="1"/>
    <col min="13063" max="13063" width="12.7109375" style="12" customWidth="1"/>
    <col min="13064" max="13064" width="0" style="12" hidden="1" customWidth="1"/>
    <col min="13065" max="13065" width="14.42578125" style="12" customWidth="1"/>
    <col min="13066" max="13073" width="0" style="12" hidden="1" customWidth="1"/>
    <col min="13074" max="13074" width="13.140625" style="12" customWidth="1"/>
    <col min="13075" max="13075" width="0" style="12" hidden="1" customWidth="1"/>
    <col min="13076" max="13076" width="9.5703125" style="12" customWidth="1"/>
    <col min="13077" max="13077" width="11.42578125" style="12" customWidth="1"/>
    <col min="13078" max="13312" width="9.140625" style="12"/>
    <col min="13313" max="13313" width="4.140625" style="12" customWidth="1"/>
    <col min="13314" max="13314" width="0" style="12" hidden="1" customWidth="1"/>
    <col min="13315" max="13315" width="25.42578125" style="12" customWidth="1"/>
    <col min="13316" max="13316" width="0" style="12" hidden="1" customWidth="1"/>
    <col min="13317" max="13317" width="49.42578125" style="12" customWidth="1"/>
    <col min="13318" max="13318" width="0" style="12" hidden="1" customWidth="1"/>
    <col min="13319" max="13319" width="12.7109375" style="12" customWidth="1"/>
    <col min="13320" max="13320" width="0" style="12" hidden="1" customWidth="1"/>
    <col min="13321" max="13321" width="14.42578125" style="12" customWidth="1"/>
    <col min="13322" max="13329" width="0" style="12" hidden="1" customWidth="1"/>
    <col min="13330" max="13330" width="13.140625" style="12" customWidth="1"/>
    <col min="13331" max="13331" width="0" style="12" hidden="1" customWidth="1"/>
    <col min="13332" max="13332" width="9.5703125" style="12" customWidth="1"/>
    <col min="13333" max="13333" width="11.42578125" style="12" customWidth="1"/>
    <col min="13334" max="13568" width="9.140625" style="12"/>
    <col min="13569" max="13569" width="4.140625" style="12" customWidth="1"/>
    <col min="13570" max="13570" width="0" style="12" hidden="1" customWidth="1"/>
    <col min="13571" max="13571" width="25.42578125" style="12" customWidth="1"/>
    <col min="13572" max="13572" width="0" style="12" hidden="1" customWidth="1"/>
    <col min="13573" max="13573" width="49.42578125" style="12" customWidth="1"/>
    <col min="13574" max="13574" width="0" style="12" hidden="1" customWidth="1"/>
    <col min="13575" max="13575" width="12.7109375" style="12" customWidth="1"/>
    <col min="13576" max="13576" width="0" style="12" hidden="1" customWidth="1"/>
    <col min="13577" max="13577" width="14.42578125" style="12" customWidth="1"/>
    <col min="13578" max="13585" width="0" style="12" hidden="1" customWidth="1"/>
    <col min="13586" max="13586" width="13.140625" style="12" customWidth="1"/>
    <col min="13587" max="13587" width="0" style="12" hidden="1" customWidth="1"/>
    <col min="13588" max="13588" width="9.5703125" style="12" customWidth="1"/>
    <col min="13589" max="13589" width="11.42578125" style="12" customWidth="1"/>
    <col min="13590" max="13824" width="9.140625" style="12"/>
    <col min="13825" max="13825" width="4.140625" style="12" customWidth="1"/>
    <col min="13826" max="13826" width="0" style="12" hidden="1" customWidth="1"/>
    <col min="13827" max="13827" width="25.42578125" style="12" customWidth="1"/>
    <col min="13828" max="13828" width="0" style="12" hidden="1" customWidth="1"/>
    <col min="13829" max="13829" width="49.42578125" style="12" customWidth="1"/>
    <col min="13830" max="13830" width="0" style="12" hidden="1" customWidth="1"/>
    <col min="13831" max="13831" width="12.7109375" style="12" customWidth="1"/>
    <col min="13832" max="13832" width="0" style="12" hidden="1" customWidth="1"/>
    <col min="13833" max="13833" width="14.42578125" style="12" customWidth="1"/>
    <col min="13834" max="13841" width="0" style="12" hidden="1" customWidth="1"/>
    <col min="13842" max="13842" width="13.140625" style="12" customWidth="1"/>
    <col min="13843" max="13843" width="0" style="12" hidden="1" customWidth="1"/>
    <col min="13844" max="13844" width="9.5703125" style="12" customWidth="1"/>
    <col min="13845" max="13845" width="11.42578125" style="12" customWidth="1"/>
    <col min="13846" max="14080" width="9.140625" style="12"/>
    <col min="14081" max="14081" width="4.140625" style="12" customWidth="1"/>
    <col min="14082" max="14082" width="0" style="12" hidden="1" customWidth="1"/>
    <col min="14083" max="14083" width="25.42578125" style="12" customWidth="1"/>
    <col min="14084" max="14084" width="0" style="12" hidden="1" customWidth="1"/>
    <col min="14085" max="14085" width="49.42578125" style="12" customWidth="1"/>
    <col min="14086" max="14086" width="0" style="12" hidden="1" customWidth="1"/>
    <col min="14087" max="14087" width="12.7109375" style="12" customWidth="1"/>
    <col min="14088" max="14088" width="0" style="12" hidden="1" customWidth="1"/>
    <col min="14089" max="14089" width="14.42578125" style="12" customWidth="1"/>
    <col min="14090" max="14097" width="0" style="12" hidden="1" customWidth="1"/>
    <col min="14098" max="14098" width="13.140625" style="12" customWidth="1"/>
    <col min="14099" max="14099" width="0" style="12" hidden="1" customWidth="1"/>
    <col min="14100" max="14100" width="9.5703125" style="12" customWidth="1"/>
    <col min="14101" max="14101" width="11.42578125" style="12" customWidth="1"/>
    <col min="14102" max="14336" width="9.140625" style="12"/>
    <col min="14337" max="14337" width="4.140625" style="12" customWidth="1"/>
    <col min="14338" max="14338" width="0" style="12" hidden="1" customWidth="1"/>
    <col min="14339" max="14339" width="25.42578125" style="12" customWidth="1"/>
    <col min="14340" max="14340" width="0" style="12" hidden="1" customWidth="1"/>
    <col min="14341" max="14341" width="49.42578125" style="12" customWidth="1"/>
    <col min="14342" max="14342" width="0" style="12" hidden="1" customWidth="1"/>
    <col min="14343" max="14343" width="12.7109375" style="12" customWidth="1"/>
    <col min="14344" max="14344" width="0" style="12" hidden="1" customWidth="1"/>
    <col min="14345" max="14345" width="14.42578125" style="12" customWidth="1"/>
    <col min="14346" max="14353" width="0" style="12" hidden="1" customWidth="1"/>
    <col min="14354" max="14354" width="13.140625" style="12" customWidth="1"/>
    <col min="14355" max="14355" width="0" style="12" hidden="1" customWidth="1"/>
    <col min="14356" max="14356" width="9.5703125" style="12" customWidth="1"/>
    <col min="14357" max="14357" width="11.42578125" style="12" customWidth="1"/>
    <col min="14358" max="14592" width="9.140625" style="12"/>
    <col min="14593" max="14593" width="4.140625" style="12" customWidth="1"/>
    <col min="14594" max="14594" width="0" style="12" hidden="1" customWidth="1"/>
    <col min="14595" max="14595" width="25.42578125" style="12" customWidth="1"/>
    <col min="14596" max="14596" width="0" style="12" hidden="1" customWidth="1"/>
    <col min="14597" max="14597" width="49.42578125" style="12" customWidth="1"/>
    <col min="14598" max="14598" width="0" style="12" hidden="1" customWidth="1"/>
    <col min="14599" max="14599" width="12.7109375" style="12" customWidth="1"/>
    <col min="14600" max="14600" width="0" style="12" hidden="1" customWidth="1"/>
    <col min="14601" max="14601" width="14.42578125" style="12" customWidth="1"/>
    <col min="14602" max="14609" width="0" style="12" hidden="1" customWidth="1"/>
    <col min="14610" max="14610" width="13.140625" style="12" customWidth="1"/>
    <col min="14611" max="14611" width="0" style="12" hidden="1" customWidth="1"/>
    <col min="14612" max="14612" width="9.5703125" style="12" customWidth="1"/>
    <col min="14613" max="14613" width="11.42578125" style="12" customWidth="1"/>
    <col min="14614" max="14848" width="9.140625" style="12"/>
    <col min="14849" max="14849" width="4.140625" style="12" customWidth="1"/>
    <col min="14850" max="14850" width="0" style="12" hidden="1" customWidth="1"/>
    <col min="14851" max="14851" width="25.42578125" style="12" customWidth="1"/>
    <col min="14852" max="14852" width="0" style="12" hidden="1" customWidth="1"/>
    <col min="14853" max="14853" width="49.42578125" style="12" customWidth="1"/>
    <col min="14854" max="14854" width="0" style="12" hidden="1" customWidth="1"/>
    <col min="14855" max="14855" width="12.7109375" style="12" customWidth="1"/>
    <col min="14856" max="14856" width="0" style="12" hidden="1" customWidth="1"/>
    <col min="14857" max="14857" width="14.42578125" style="12" customWidth="1"/>
    <col min="14858" max="14865" width="0" style="12" hidden="1" customWidth="1"/>
    <col min="14866" max="14866" width="13.140625" style="12" customWidth="1"/>
    <col min="14867" max="14867" width="0" style="12" hidden="1" customWidth="1"/>
    <col min="14868" max="14868" width="9.5703125" style="12" customWidth="1"/>
    <col min="14869" max="14869" width="11.42578125" style="12" customWidth="1"/>
    <col min="14870" max="15104" width="9.140625" style="12"/>
    <col min="15105" max="15105" width="4.140625" style="12" customWidth="1"/>
    <col min="15106" max="15106" width="0" style="12" hidden="1" customWidth="1"/>
    <col min="15107" max="15107" width="25.42578125" style="12" customWidth="1"/>
    <col min="15108" max="15108" width="0" style="12" hidden="1" customWidth="1"/>
    <col min="15109" max="15109" width="49.42578125" style="12" customWidth="1"/>
    <col min="15110" max="15110" width="0" style="12" hidden="1" customWidth="1"/>
    <col min="15111" max="15111" width="12.7109375" style="12" customWidth="1"/>
    <col min="15112" max="15112" width="0" style="12" hidden="1" customWidth="1"/>
    <col min="15113" max="15113" width="14.42578125" style="12" customWidth="1"/>
    <col min="15114" max="15121" width="0" style="12" hidden="1" customWidth="1"/>
    <col min="15122" max="15122" width="13.140625" style="12" customWidth="1"/>
    <col min="15123" max="15123" width="0" style="12" hidden="1" customWidth="1"/>
    <col min="15124" max="15124" width="9.5703125" style="12" customWidth="1"/>
    <col min="15125" max="15125" width="11.42578125" style="12" customWidth="1"/>
    <col min="15126" max="15360" width="9.140625" style="12"/>
    <col min="15361" max="15361" width="4.140625" style="12" customWidth="1"/>
    <col min="15362" max="15362" width="0" style="12" hidden="1" customWidth="1"/>
    <col min="15363" max="15363" width="25.42578125" style="12" customWidth="1"/>
    <col min="15364" max="15364" width="0" style="12" hidden="1" customWidth="1"/>
    <col min="15365" max="15365" width="49.42578125" style="12" customWidth="1"/>
    <col min="15366" max="15366" width="0" style="12" hidden="1" customWidth="1"/>
    <col min="15367" max="15367" width="12.7109375" style="12" customWidth="1"/>
    <col min="15368" max="15368" width="0" style="12" hidden="1" customWidth="1"/>
    <col min="15369" max="15369" width="14.42578125" style="12" customWidth="1"/>
    <col min="15370" max="15377" width="0" style="12" hidden="1" customWidth="1"/>
    <col min="15378" max="15378" width="13.140625" style="12" customWidth="1"/>
    <col min="15379" max="15379" width="0" style="12" hidden="1" customWidth="1"/>
    <col min="15380" max="15380" width="9.5703125" style="12" customWidth="1"/>
    <col min="15381" max="15381" width="11.42578125" style="12" customWidth="1"/>
    <col min="15382" max="15616" width="9.140625" style="12"/>
    <col min="15617" max="15617" width="4.140625" style="12" customWidth="1"/>
    <col min="15618" max="15618" width="0" style="12" hidden="1" customWidth="1"/>
    <col min="15619" max="15619" width="25.42578125" style="12" customWidth="1"/>
    <col min="15620" max="15620" width="0" style="12" hidden="1" customWidth="1"/>
    <col min="15621" max="15621" width="49.42578125" style="12" customWidth="1"/>
    <col min="15622" max="15622" width="0" style="12" hidden="1" customWidth="1"/>
    <col min="15623" max="15623" width="12.7109375" style="12" customWidth="1"/>
    <col min="15624" max="15624" width="0" style="12" hidden="1" customWidth="1"/>
    <col min="15625" max="15625" width="14.42578125" style="12" customWidth="1"/>
    <col min="15626" max="15633" width="0" style="12" hidden="1" customWidth="1"/>
    <col min="15634" max="15634" width="13.140625" style="12" customWidth="1"/>
    <col min="15635" max="15635" width="0" style="12" hidden="1" customWidth="1"/>
    <col min="15636" max="15636" width="9.5703125" style="12" customWidth="1"/>
    <col min="15637" max="15637" width="11.42578125" style="12" customWidth="1"/>
    <col min="15638" max="15872" width="9.140625" style="12"/>
    <col min="15873" max="15873" width="4.140625" style="12" customWidth="1"/>
    <col min="15874" max="15874" width="0" style="12" hidden="1" customWidth="1"/>
    <col min="15875" max="15875" width="25.42578125" style="12" customWidth="1"/>
    <col min="15876" max="15876" width="0" style="12" hidden="1" customWidth="1"/>
    <col min="15877" max="15877" width="49.42578125" style="12" customWidth="1"/>
    <col min="15878" max="15878" width="0" style="12" hidden="1" customWidth="1"/>
    <col min="15879" max="15879" width="12.7109375" style="12" customWidth="1"/>
    <col min="15880" max="15880" width="0" style="12" hidden="1" customWidth="1"/>
    <col min="15881" max="15881" width="14.42578125" style="12" customWidth="1"/>
    <col min="15882" max="15889" width="0" style="12" hidden="1" customWidth="1"/>
    <col min="15890" max="15890" width="13.140625" style="12" customWidth="1"/>
    <col min="15891" max="15891" width="0" style="12" hidden="1" customWidth="1"/>
    <col min="15892" max="15892" width="9.5703125" style="12" customWidth="1"/>
    <col min="15893" max="15893" width="11.42578125" style="12" customWidth="1"/>
    <col min="15894" max="16128" width="9.140625" style="12"/>
    <col min="16129" max="16129" width="4.140625" style="12" customWidth="1"/>
    <col min="16130" max="16130" width="0" style="12" hidden="1" customWidth="1"/>
    <col min="16131" max="16131" width="25.42578125" style="12" customWidth="1"/>
    <col min="16132" max="16132" width="0" style="12" hidden="1" customWidth="1"/>
    <col min="16133" max="16133" width="49.42578125" style="12" customWidth="1"/>
    <col min="16134" max="16134" width="0" style="12" hidden="1" customWidth="1"/>
    <col min="16135" max="16135" width="12.7109375" style="12" customWidth="1"/>
    <col min="16136" max="16136" width="0" style="12" hidden="1" customWidth="1"/>
    <col min="16137" max="16137" width="14.42578125" style="12" customWidth="1"/>
    <col min="16138" max="16145" width="0" style="12" hidden="1" customWidth="1"/>
    <col min="16146" max="16146" width="13.140625" style="12" customWidth="1"/>
    <col min="16147" max="16147" width="0" style="12" hidden="1" customWidth="1"/>
    <col min="16148" max="16148" width="9.5703125" style="12" customWidth="1"/>
    <col min="16149" max="16149" width="11.42578125" style="12" customWidth="1"/>
    <col min="16150" max="16384" width="9.140625" style="12"/>
  </cols>
  <sheetData>
    <row r="1" spans="1:23" ht="15.75" x14ac:dyDescent="0.25">
      <c r="C1" s="3" t="s">
        <v>131</v>
      </c>
    </row>
    <row r="2" spans="1:23" s="18" customFormat="1" ht="15.75" x14ac:dyDescent="0.25">
      <c r="A2" s="12"/>
      <c r="B2" s="12"/>
      <c r="C2" s="3" t="s">
        <v>132</v>
      </c>
      <c r="D2" s="12"/>
      <c r="E2" s="13"/>
      <c r="F2" s="12"/>
      <c r="G2" s="12"/>
      <c r="H2" s="12"/>
      <c r="I2" s="12"/>
      <c r="J2" s="12"/>
      <c r="K2" s="12"/>
      <c r="L2" s="12"/>
      <c r="M2" s="20"/>
      <c r="N2" s="20"/>
      <c r="O2" s="20"/>
      <c r="P2" s="20"/>
      <c r="Q2" s="20"/>
      <c r="T2" s="19"/>
      <c r="U2" s="19"/>
      <c r="V2" s="12"/>
      <c r="W2" s="12"/>
    </row>
    <row r="3" spans="1:23" s="18" customFormat="1" x14ac:dyDescent="0.25">
      <c r="A3" s="12"/>
      <c r="B3" s="12"/>
      <c r="C3" s="21"/>
      <c r="D3" s="12"/>
      <c r="E3" s="13"/>
      <c r="F3" s="12"/>
      <c r="G3" s="12"/>
      <c r="H3" s="12"/>
      <c r="I3" s="12"/>
      <c r="J3" s="12"/>
      <c r="K3" s="12"/>
      <c r="L3" s="12"/>
      <c r="M3" s="20"/>
      <c r="N3" s="20"/>
      <c r="O3" s="20"/>
      <c r="P3" s="20"/>
      <c r="Q3" s="20"/>
      <c r="T3" s="19"/>
      <c r="U3" s="19"/>
      <c r="V3" s="12"/>
      <c r="W3" s="12"/>
    </row>
    <row r="4" spans="1:23" s="18" customFormat="1" x14ac:dyDescent="0.25">
      <c r="A4" s="12"/>
      <c r="B4" s="12"/>
      <c r="C4" s="21"/>
      <c r="D4" s="12"/>
      <c r="E4" s="13"/>
      <c r="F4" s="12"/>
      <c r="G4" s="12"/>
      <c r="H4" s="12"/>
      <c r="I4" s="12"/>
      <c r="J4" s="12"/>
      <c r="K4" s="12"/>
      <c r="L4" s="12"/>
      <c r="M4" s="20"/>
      <c r="N4" s="20"/>
      <c r="O4" s="20"/>
      <c r="P4" s="20"/>
      <c r="Q4" s="20"/>
      <c r="T4" s="19"/>
      <c r="U4" s="19"/>
      <c r="V4" s="12"/>
      <c r="W4" s="12"/>
    </row>
    <row r="5" spans="1:23" x14ac:dyDescent="0.25">
      <c r="M5" s="20"/>
      <c r="N5" s="20"/>
      <c r="O5" s="20"/>
      <c r="P5" s="20"/>
      <c r="Q5" s="20"/>
    </row>
    <row r="6" spans="1:23" ht="18.75" x14ac:dyDescent="0.25">
      <c r="C6" s="87" t="s">
        <v>152</v>
      </c>
      <c r="D6" s="22"/>
      <c r="E6" s="23"/>
      <c r="I6" s="20"/>
      <c r="J6" s="20"/>
      <c r="K6" s="20"/>
      <c r="L6" s="20"/>
      <c r="M6" s="20"/>
      <c r="N6" s="18"/>
      <c r="O6" s="18"/>
      <c r="P6" s="18"/>
      <c r="U6" s="19" t="s">
        <v>153</v>
      </c>
    </row>
    <row r="7" spans="1:23" ht="6.75" customHeight="1" x14ac:dyDescent="0.25">
      <c r="M7" s="20"/>
      <c r="N7" s="20"/>
      <c r="O7" s="20"/>
      <c r="P7" s="20"/>
      <c r="Q7" s="20"/>
    </row>
    <row r="8" spans="1:23" ht="4.5" customHeight="1" x14ac:dyDescent="0.25">
      <c r="M8" s="20"/>
      <c r="N8" s="20"/>
      <c r="O8" s="20"/>
      <c r="P8" s="20"/>
      <c r="Q8" s="20"/>
      <c r="R8" s="24"/>
      <c r="S8" s="24"/>
      <c r="T8" s="25"/>
      <c r="U8" s="25"/>
    </row>
    <row r="9" spans="1:23" s="21" customFormat="1" ht="45" x14ac:dyDescent="0.25">
      <c r="A9" s="26" t="s">
        <v>0</v>
      </c>
      <c r="B9" s="27" t="s">
        <v>1</v>
      </c>
      <c r="C9" s="27" t="s">
        <v>2</v>
      </c>
      <c r="D9" s="27" t="s">
        <v>3</v>
      </c>
      <c r="E9" s="26" t="s">
        <v>4</v>
      </c>
      <c r="F9" s="27" t="s">
        <v>5</v>
      </c>
      <c r="G9" s="27" t="s">
        <v>6</v>
      </c>
      <c r="H9" s="27" t="s">
        <v>7</v>
      </c>
      <c r="I9" s="26" t="s">
        <v>8</v>
      </c>
      <c r="J9" s="27" t="s">
        <v>9</v>
      </c>
      <c r="K9" s="27" t="s">
        <v>10</v>
      </c>
      <c r="L9" s="27"/>
      <c r="M9" s="28" t="s">
        <v>11</v>
      </c>
      <c r="N9" s="29"/>
      <c r="O9" s="30" t="s">
        <v>12</v>
      </c>
      <c r="P9" s="31" t="s">
        <v>13</v>
      </c>
      <c r="Q9" s="32"/>
      <c r="R9" s="34" t="s">
        <v>14</v>
      </c>
      <c r="S9" s="21" t="s">
        <v>15</v>
      </c>
      <c r="T9" s="33" t="s">
        <v>16</v>
      </c>
      <c r="U9" s="34" t="s">
        <v>17</v>
      </c>
    </row>
    <row r="10" spans="1:23" s="21" customFormat="1" ht="21.75" customHeight="1" x14ac:dyDescent="0.25">
      <c r="A10" s="35">
        <v>1</v>
      </c>
      <c r="B10" s="35"/>
      <c r="C10" s="35" t="s">
        <v>18</v>
      </c>
      <c r="D10" s="35"/>
      <c r="E10" s="36" t="s">
        <v>19</v>
      </c>
      <c r="F10" s="35">
        <v>2014</v>
      </c>
      <c r="G10" s="37" t="s">
        <v>20</v>
      </c>
      <c r="H10" s="35">
        <v>3</v>
      </c>
      <c r="I10" s="37" t="s">
        <v>21</v>
      </c>
      <c r="J10" s="37" t="s">
        <v>22</v>
      </c>
      <c r="K10" s="35" t="s">
        <v>23</v>
      </c>
      <c r="M10" s="38">
        <v>2749</v>
      </c>
      <c r="N10" s="39"/>
      <c r="O10" s="40">
        <v>819</v>
      </c>
      <c r="P10" s="41">
        <f t="shared" ref="P10:P15" si="0">O10*4.6</f>
        <v>3767.3999999999996</v>
      </c>
      <c r="Q10" s="39"/>
      <c r="R10" s="94"/>
      <c r="S10" s="21">
        <v>10</v>
      </c>
      <c r="T10" s="42">
        <v>3</v>
      </c>
      <c r="U10" s="93"/>
    </row>
    <row r="11" spans="1:23" s="21" customFormat="1" ht="15.75" customHeight="1" x14ac:dyDescent="0.25">
      <c r="A11" s="35">
        <v>2</v>
      </c>
      <c r="B11" s="35"/>
      <c r="C11" s="35" t="s">
        <v>24</v>
      </c>
      <c r="D11" s="35"/>
      <c r="E11" s="34" t="s">
        <v>25</v>
      </c>
      <c r="F11" s="35">
        <v>2013</v>
      </c>
      <c r="G11" s="35"/>
      <c r="H11" s="35">
        <v>3</v>
      </c>
      <c r="I11" s="35"/>
      <c r="J11" s="37" t="s">
        <v>22</v>
      </c>
      <c r="K11" s="35" t="s">
        <v>23</v>
      </c>
      <c r="M11" s="38">
        <v>140</v>
      </c>
      <c r="N11" s="39"/>
      <c r="O11" s="40">
        <v>97.5</v>
      </c>
      <c r="P11" s="41">
        <f t="shared" si="0"/>
        <v>448.49999999999994</v>
      </c>
      <c r="Q11" s="39"/>
      <c r="R11" s="92"/>
      <c r="S11" s="91">
        <v>10</v>
      </c>
      <c r="T11" s="35">
        <v>3</v>
      </c>
      <c r="U11" s="93"/>
    </row>
    <row r="12" spans="1:23" s="21" customFormat="1" ht="25.5" x14ac:dyDescent="0.25">
      <c r="A12" s="35">
        <v>3</v>
      </c>
      <c r="B12" s="35"/>
      <c r="C12" s="37" t="s">
        <v>26</v>
      </c>
      <c r="D12" s="36" t="s">
        <v>27</v>
      </c>
      <c r="E12" s="36" t="s">
        <v>28</v>
      </c>
      <c r="F12" s="35">
        <v>2014</v>
      </c>
      <c r="G12" s="37" t="s">
        <v>29</v>
      </c>
      <c r="H12" s="35">
        <v>2</v>
      </c>
      <c r="I12" s="37" t="s">
        <v>30</v>
      </c>
      <c r="J12" s="37" t="s">
        <v>22</v>
      </c>
      <c r="K12" s="35" t="s">
        <v>23</v>
      </c>
      <c r="M12" s="38">
        <v>14500</v>
      </c>
      <c r="N12" s="39"/>
      <c r="O12" s="40">
        <v>2860</v>
      </c>
      <c r="P12" s="41">
        <f t="shared" si="0"/>
        <v>13155.999999999998</v>
      </c>
      <c r="Q12" s="39"/>
      <c r="R12" s="92"/>
      <c r="S12" s="21">
        <v>10</v>
      </c>
      <c r="T12" s="57">
        <v>2</v>
      </c>
      <c r="U12" s="93"/>
    </row>
    <row r="13" spans="1:23" s="21" customFormat="1" x14ac:dyDescent="0.25">
      <c r="A13" s="35">
        <v>4</v>
      </c>
      <c r="B13" s="35"/>
      <c r="C13" s="37" t="s">
        <v>31</v>
      </c>
      <c r="D13" s="35" t="s">
        <v>32</v>
      </c>
      <c r="E13" s="36" t="s">
        <v>33</v>
      </c>
      <c r="F13" s="35">
        <v>2014</v>
      </c>
      <c r="G13" s="37" t="s">
        <v>29</v>
      </c>
      <c r="H13" s="35">
        <v>1</v>
      </c>
      <c r="I13" s="37" t="s">
        <v>30</v>
      </c>
      <c r="J13" s="37" t="s">
        <v>22</v>
      </c>
      <c r="K13" s="35" t="s">
        <v>23</v>
      </c>
      <c r="M13" s="38">
        <v>15092</v>
      </c>
      <c r="N13" s="39"/>
      <c r="O13" s="44">
        <v>2860</v>
      </c>
      <c r="P13" s="41">
        <f t="shared" si="0"/>
        <v>13155.999999999998</v>
      </c>
      <c r="Q13" s="39"/>
      <c r="R13" s="94"/>
      <c r="S13" s="91">
        <v>2</v>
      </c>
      <c r="T13" s="35">
        <v>1</v>
      </c>
      <c r="U13" s="93"/>
    </row>
    <row r="14" spans="1:23" s="21" customFormat="1" ht="25.5" x14ac:dyDescent="0.25">
      <c r="A14" s="35">
        <v>5</v>
      </c>
      <c r="B14" s="35"/>
      <c r="C14" s="37" t="s">
        <v>34</v>
      </c>
      <c r="D14" s="37" t="s">
        <v>35</v>
      </c>
      <c r="E14" s="36" t="s">
        <v>36</v>
      </c>
      <c r="F14" s="35">
        <v>2013</v>
      </c>
      <c r="G14" s="37" t="s">
        <v>37</v>
      </c>
      <c r="H14" s="35">
        <v>2</v>
      </c>
      <c r="I14" s="36" t="s">
        <v>38</v>
      </c>
      <c r="J14" s="37" t="s">
        <v>39</v>
      </c>
      <c r="K14" s="37" t="s">
        <v>23</v>
      </c>
      <c r="M14" s="45">
        <v>22000</v>
      </c>
      <c r="N14" s="39"/>
      <c r="O14" s="46">
        <v>5400</v>
      </c>
      <c r="P14" s="47">
        <f t="shared" si="0"/>
        <v>24839.999999999996</v>
      </c>
      <c r="Q14" s="39"/>
      <c r="R14" s="92"/>
      <c r="S14" s="21">
        <v>10</v>
      </c>
      <c r="T14" s="57">
        <v>3</v>
      </c>
      <c r="U14" s="93"/>
    </row>
    <row r="15" spans="1:23" s="21" customFormat="1" ht="25.5" x14ac:dyDescent="0.25">
      <c r="A15" s="35">
        <v>6</v>
      </c>
      <c r="B15" s="35"/>
      <c r="C15" s="37" t="s">
        <v>40</v>
      </c>
      <c r="D15" s="37" t="s">
        <v>35</v>
      </c>
      <c r="E15" s="36" t="s">
        <v>41</v>
      </c>
      <c r="F15" s="35">
        <v>2013</v>
      </c>
      <c r="G15" s="37" t="s">
        <v>42</v>
      </c>
      <c r="H15" s="35">
        <v>2</v>
      </c>
      <c r="I15" s="36" t="s">
        <v>43</v>
      </c>
      <c r="J15" s="37" t="s">
        <v>22</v>
      </c>
      <c r="K15" s="37" t="s">
        <v>44</v>
      </c>
      <c r="M15" s="45">
        <v>7500</v>
      </c>
      <c r="N15" s="39"/>
      <c r="O15" s="48">
        <v>13500</v>
      </c>
      <c r="P15" s="47">
        <f t="shared" si="0"/>
        <v>62099.999999999993</v>
      </c>
      <c r="Q15" s="39"/>
      <c r="R15" s="92"/>
      <c r="S15" s="91">
        <v>2</v>
      </c>
      <c r="T15" s="35">
        <v>1</v>
      </c>
      <c r="U15" s="93"/>
    </row>
    <row r="16" spans="1:23" s="21" customFormat="1" x14ac:dyDescent="0.25">
      <c r="A16" s="35">
        <v>7</v>
      </c>
      <c r="B16" s="35"/>
      <c r="C16" s="37" t="s">
        <v>45</v>
      </c>
      <c r="D16" s="37" t="s">
        <v>35</v>
      </c>
      <c r="E16" s="36" t="s">
        <v>46</v>
      </c>
      <c r="F16" s="35">
        <v>2013</v>
      </c>
      <c r="G16" s="37" t="s">
        <v>47</v>
      </c>
      <c r="H16" s="35">
        <v>4</v>
      </c>
      <c r="I16" s="37" t="s">
        <v>48</v>
      </c>
      <c r="J16" s="37" t="s">
        <v>22</v>
      </c>
      <c r="K16" s="37" t="s">
        <v>44</v>
      </c>
      <c r="M16" s="45">
        <v>3800</v>
      </c>
      <c r="N16" s="39"/>
      <c r="O16" s="49">
        <v>46000</v>
      </c>
      <c r="P16" s="50">
        <v>64980.000000000007</v>
      </c>
      <c r="Q16" s="39"/>
      <c r="R16" s="94"/>
      <c r="S16" s="21">
        <v>2</v>
      </c>
      <c r="T16" s="57">
        <v>1</v>
      </c>
      <c r="U16" s="93"/>
    </row>
    <row r="17" spans="1:21" s="21" customFormat="1" x14ac:dyDescent="0.25">
      <c r="A17" s="35">
        <v>8</v>
      </c>
      <c r="B17" s="35"/>
      <c r="C17" s="37" t="s">
        <v>49</v>
      </c>
      <c r="D17" s="37">
        <v>4681826</v>
      </c>
      <c r="E17" s="36" t="s">
        <v>50</v>
      </c>
      <c r="F17" s="35">
        <v>2014</v>
      </c>
      <c r="G17" s="37" t="s">
        <v>51</v>
      </c>
      <c r="H17" s="35">
        <v>1</v>
      </c>
      <c r="I17" s="37" t="s">
        <v>48</v>
      </c>
      <c r="J17" s="37" t="s">
        <v>22</v>
      </c>
      <c r="K17" s="35" t="s">
        <v>52</v>
      </c>
      <c r="M17" s="38">
        <v>4500</v>
      </c>
      <c r="N17" s="39"/>
      <c r="O17" s="51"/>
      <c r="P17" s="50">
        <v>76950</v>
      </c>
      <c r="Q17" s="39"/>
      <c r="R17" s="92"/>
      <c r="S17" s="91">
        <v>2</v>
      </c>
      <c r="T17" s="35">
        <v>1</v>
      </c>
      <c r="U17" s="93"/>
    </row>
    <row r="18" spans="1:21" s="21" customFormat="1" x14ac:dyDescent="0.25">
      <c r="A18" s="35">
        <v>9</v>
      </c>
      <c r="B18" s="35"/>
      <c r="C18" s="37" t="s">
        <v>53</v>
      </c>
      <c r="D18" s="37" t="s">
        <v>35</v>
      </c>
      <c r="E18" s="36" t="s">
        <v>54</v>
      </c>
      <c r="F18" s="35">
        <v>2013</v>
      </c>
      <c r="G18" s="37" t="s">
        <v>55</v>
      </c>
      <c r="H18" s="35">
        <v>1</v>
      </c>
      <c r="I18" s="37" t="s">
        <v>56</v>
      </c>
      <c r="J18" s="37" t="s">
        <v>22</v>
      </c>
      <c r="K18" s="35" t="s">
        <v>52</v>
      </c>
      <c r="M18" s="38">
        <v>2600</v>
      </c>
      <c r="N18" s="39"/>
      <c r="O18" s="51"/>
      <c r="P18" s="50">
        <v>44460.000000000007</v>
      </c>
      <c r="Q18" s="39"/>
      <c r="R18" s="94"/>
      <c r="S18" s="21">
        <v>2</v>
      </c>
      <c r="T18" s="57">
        <v>1</v>
      </c>
      <c r="U18" s="93"/>
    </row>
    <row r="19" spans="1:21" s="21" customFormat="1" x14ac:dyDescent="0.25">
      <c r="A19" s="35">
        <v>10</v>
      </c>
      <c r="B19" s="35"/>
      <c r="C19" s="37" t="s">
        <v>57</v>
      </c>
      <c r="D19" s="37" t="s">
        <v>35</v>
      </c>
      <c r="E19" s="36" t="s">
        <v>58</v>
      </c>
      <c r="F19" s="35">
        <v>2013</v>
      </c>
      <c r="G19" s="37" t="s">
        <v>35</v>
      </c>
      <c r="H19" s="35">
        <v>2</v>
      </c>
      <c r="I19" s="37" t="s">
        <v>48</v>
      </c>
      <c r="J19" s="37" t="s">
        <v>22</v>
      </c>
      <c r="K19" s="37" t="s">
        <v>44</v>
      </c>
      <c r="M19" s="45">
        <v>1474</v>
      </c>
      <c r="N19" s="39"/>
      <c r="O19" s="52"/>
      <c r="P19" s="50">
        <v>25205.4</v>
      </c>
      <c r="Q19" s="39"/>
      <c r="R19" s="92"/>
      <c r="S19" s="91">
        <v>2</v>
      </c>
      <c r="T19" s="35">
        <v>1</v>
      </c>
      <c r="U19" s="93"/>
    </row>
    <row r="20" spans="1:21" s="21" customFormat="1" ht="30" x14ac:dyDescent="0.25">
      <c r="A20" s="35">
        <v>11</v>
      </c>
      <c r="B20" s="35"/>
      <c r="C20" s="35" t="s">
        <v>59</v>
      </c>
      <c r="D20" s="35" t="s">
        <v>35</v>
      </c>
      <c r="E20" s="34" t="s">
        <v>60</v>
      </c>
      <c r="F20" s="35"/>
      <c r="G20" s="37" t="s">
        <v>61</v>
      </c>
      <c r="H20" s="35">
        <v>1</v>
      </c>
      <c r="I20" s="37" t="s">
        <v>62</v>
      </c>
      <c r="J20" s="37" t="s">
        <v>22</v>
      </c>
      <c r="K20" s="37" t="s">
        <v>44</v>
      </c>
      <c r="M20" s="45">
        <v>5500</v>
      </c>
      <c r="N20" s="39"/>
      <c r="O20" s="48">
        <v>43500</v>
      </c>
      <c r="P20" s="47">
        <f>O20*4.6</f>
        <v>200099.99999999997</v>
      </c>
      <c r="Q20" s="39"/>
      <c r="R20" s="94"/>
      <c r="S20" s="21">
        <v>2</v>
      </c>
      <c r="T20" s="57">
        <v>1</v>
      </c>
      <c r="U20" s="93"/>
    </row>
    <row r="21" spans="1:21" s="21" customFormat="1" x14ac:dyDescent="0.25">
      <c r="A21" s="35">
        <v>12</v>
      </c>
      <c r="B21" s="35"/>
      <c r="C21" s="37" t="s">
        <v>57</v>
      </c>
      <c r="D21" s="37" t="s">
        <v>35</v>
      </c>
      <c r="E21" s="36" t="s">
        <v>58</v>
      </c>
      <c r="F21" s="35">
        <v>2013</v>
      </c>
      <c r="G21" s="37" t="s">
        <v>35</v>
      </c>
      <c r="H21" s="35">
        <v>2</v>
      </c>
      <c r="I21" s="37" t="s">
        <v>35</v>
      </c>
      <c r="J21" s="37" t="s">
        <v>22</v>
      </c>
      <c r="K21" s="37" t="s">
        <v>44</v>
      </c>
      <c r="M21" s="45">
        <v>900</v>
      </c>
      <c r="N21" s="39"/>
      <c r="O21" s="48">
        <v>627</v>
      </c>
      <c r="P21" s="47">
        <f>O21*4.6</f>
        <v>2884.2</v>
      </c>
      <c r="Q21" s="39"/>
      <c r="R21" s="92"/>
      <c r="S21" s="91">
        <v>2</v>
      </c>
      <c r="T21" s="35">
        <v>1</v>
      </c>
      <c r="U21" s="93"/>
    </row>
    <row r="22" spans="1:21" s="21" customFormat="1" x14ac:dyDescent="0.25">
      <c r="A22" s="35">
        <v>13</v>
      </c>
      <c r="B22" s="35"/>
      <c r="C22" s="36" t="s">
        <v>63</v>
      </c>
      <c r="D22" s="37" t="s">
        <v>35</v>
      </c>
      <c r="E22" s="36" t="s">
        <v>64</v>
      </c>
      <c r="F22" s="35">
        <v>2014</v>
      </c>
      <c r="G22" s="37" t="s">
        <v>65</v>
      </c>
      <c r="H22" s="35">
        <v>2</v>
      </c>
      <c r="I22" s="37" t="s">
        <v>66</v>
      </c>
      <c r="J22" s="37" t="s">
        <v>22</v>
      </c>
      <c r="K22" s="37" t="s">
        <v>44</v>
      </c>
      <c r="M22" s="45">
        <v>5200</v>
      </c>
      <c r="N22" s="39"/>
      <c r="O22" s="48">
        <v>0</v>
      </c>
      <c r="P22" s="47">
        <v>0</v>
      </c>
      <c r="Q22" s="39"/>
      <c r="R22" s="92"/>
      <c r="S22" s="21">
        <v>2</v>
      </c>
      <c r="T22" s="57">
        <v>2</v>
      </c>
      <c r="U22" s="93"/>
    </row>
    <row r="23" spans="1:21" s="21" customFormat="1" x14ac:dyDescent="0.25">
      <c r="A23" s="35">
        <v>14</v>
      </c>
      <c r="B23" s="35"/>
      <c r="C23" s="37" t="s">
        <v>67</v>
      </c>
      <c r="D23" s="37" t="s">
        <v>35</v>
      </c>
      <c r="E23" s="36" t="s">
        <v>68</v>
      </c>
      <c r="F23" s="35">
        <v>2014</v>
      </c>
      <c r="G23" s="37" t="s">
        <v>69</v>
      </c>
      <c r="H23" s="35">
        <v>1</v>
      </c>
      <c r="I23" s="37" t="s">
        <v>70</v>
      </c>
      <c r="J23" s="37" t="s">
        <v>22</v>
      </c>
      <c r="K23" s="37" t="s">
        <v>44</v>
      </c>
      <c r="M23" s="45">
        <v>5500</v>
      </c>
      <c r="N23" s="39"/>
      <c r="O23" s="48">
        <v>0</v>
      </c>
      <c r="P23" s="47">
        <v>0</v>
      </c>
      <c r="Q23" s="39"/>
      <c r="R23" s="92"/>
      <c r="S23" s="91">
        <v>2</v>
      </c>
      <c r="T23" s="35">
        <v>1</v>
      </c>
      <c r="U23" s="93"/>
    </row>
    <row r="24" spans="1:21" s="21" customFormat="1" ht="13.5" customHeight="1" x14ac:dyDescent="0.25">
      <c r="A24" s="35">
        <v>15</v>
      </c>
      <c r="B24" s="35"/>
      <c r="C24" s="37" t="s">
        <v>71</v>
      </c>
      <c r="D24" s="37" t="s">
        <v>35</v>
      </c>
      <c r="E24" s="36" t="s">
        <v>72</v>
      </c>
      <c r="F24" s="35">
        <v>2014</v>
      </c>
      <c r="G24" s="37" t="s">
        <v>35</v>
      </c>
      <c r="H24" s="35">
        <v>1</v>
      </c>
      <c r="I24" s="37" t="s">
        <v>73</v>
      </c>
      <c r="J24" s="37" t="s">
        <v>22</v>
      </c>
      <c r="K24" s="35" t="s">
        <v>23</v>
      </c>
      <c r="M24" s="38">
        <v>4600</v>
      </c>
      <c r="N24" s="39"/>
      <c r="O24" s="44">
        <v>0</v>
      </c>
      <c r="P24" s="41">
        <v>0</v>
      </c>
      <c r="Q24" s="39"/>
      <c r="R24" s="94"/>
      <c r="S24" s="21">
        <v>2</v>
      </c>
      <c r="T24" s="57">
        <v>1</v>
      </c>
      <c r="U24" s="93"/>
    </row>
    <row r="25" spans="1:21" s="21" customFormat="1" ht="30.75" customHeight="1" x14ac:dyDescent="0.25">
      <c r="A25" s="35">
        <v>16</v>
      </c>
      <c r="B25" s="35"/>
      <c r="C25" s="37" t="s">
        <v>74</v>
      </c>
      <c r="D25" s="37" t="s">
        <v>35</v>
      </c>
      <c r="E25" s="36" t="s">
        <v>75</v>
      </c>
      <c r="F25" s="35">
        <v>2013</v>
      </c>
      <c r="G25" s="37" t="s">
        <v>35</v>
      </c>
      <c r="H25" s="35">
        <v>1</v>
      </c>
      <c r="I25" s="37" t="s">
        <v>76</v>
      </c>
      <c r="J25" s="37" t="s">
        <v>22</v>
      </c>
      <c r="K25" s="35" t="s">
        <v>23</v>
      </c>
      <c r="M25" s="38">
        <v>1220</v>
      </c>
      <c r="N25" s="39"/>
      <c r="O25" s="46">
        <v>3065</v>
      </c>
      <c r="P25" s="41">
        <f>O25*4.6</f>
        <v>14098.999999999998</v>
      </c>
      <c r="Q25" s="39"/>
      <c r="R25" s="92"/>
      <c r="S25" s="91">
        <v>10</v>
      </c>
      <c r="T25" s="35">
        <v>4</v>
      </c>
      <c r="U25" s="93"/>
    </row>
    <row r="26" spans="1:21" s="21" customFormat="1" x14ac:dyDescent="0.25">
      <c r="A26" s="35">
        <v>17</v>
      </c>
      <c r="B26" s="35"/>
      <c r="C26" s="37" t="s">
        <v>77</v>
      </c>
      <c r="D26" s="37" t="s">
        <v>78</v>
      </c>
      <c r="E26" s="36" t="s">
        <v>79</v>
      </c>
      <c r="F26" s="35">
        <v>2013</v>
      </c>
      <c r="G26" s="37" t="s">
        <v>80</v>
      </c>
      <c r="H26" s="35">
        <v>1</v>
      </c>
      <c r="I26" s="37" t="s">
        <v>81</v>
      </c>
      <c r="J26" s="37" t="s">
        <v>22</v>
      </c>
      <c r="K26" s="35" t="s">
        <v>52</v>
      </c>
      <c r="M26" s="38">
        <v>8232</v>
      </c>
      <c r="N26" s="39"/>
      <c r="O26" s="40">
        <v>1560</v>
      </c>
      <c r="P26" s="41">
        <f>O26*4.6</f>
        <v>7175.9999999999991</v>
      </c>
      <c r="Q26" s="39"/>
      <c r="R26" s="94"/>
      <c r="S26" s="21">
        <v>4</v>
      </c>
      <c r="T26" s="57">
        <v>3</v>
      </c>
      <c r="U26" s="93"/>
    </row>
    <row r="27" spans="1:21" s="21" customFormat="1" x14ac:dyDescent="0.25">
      <c r="A27" s="35">
        <v>18</v>
      </c>
      <c r="B27" s="35"/>
      <c r="C27" s="37" t="s">
        <v>82</v>
      </c>
      <c r="D27" s="37" t="s">
        <v>35</v>
      </c>
      <c r="E27" s="36" t="s">
        <v>83</v>
      </c>
      <c r="F27" s="35">
        <v>2013</v>
      </c>
      <c r="G27" s="37" t="s">
        <v>84</v>
      </c>
      <c r="H27" s="35">
        <v>1</v>
      </c>
      <c r="I27" s="37" t="s">
        <v>85</v>
      </c>
      <c r="J27" s="37" t="s">
        <v>22</v>
      </c>
      <c r="K27" s="35" t="s">
        <v>52</v>
      </c>
      <c r="M27" s="38">
        <v>2750</v>
      </c>
      <c r="N27" s="39"/>
      <c r="O27" s="40">
        <v>1300</v>
      </c>
      <c r="P27" s="41">
        <f>O27*4.6</f>
        <v>5979.9999999999991</v>
      </c>
      <c r="Q27" s="39"/>
      <c r="R27" s="95"/>
      <c r="S27" s="91">
        <v>10</v>
      </c>
      <c r="T27" s="35">
        <v>5</v>
      </c>
      <c r="U27" s="93"/>
    </row>
    <row r="28" spans="1:21" s="21" customFormat="1" x14ac:dyDescent="0.25">
      <c r="A28" s="35">
        <v>19</v>
      </c>
      <c r="B28" s="35"/>
      <c r="C28" s="37" t="s">
        <v>82</v>
      </c>
      <c r="D28" s="37" t="s">
        <v>35</v>
      </c>
      <c r="E28" s="36" t="s">
        <v>86</v>
      </c>
      <c r="F28" s="35">
        <v>2013</v>
      </c>
      <c r="G28" s="37" t="s">
        <v>87</v>
      </c>
      <c r="H28" s="35">
        <v>1</v>
      </c>
      <c r="I28" s="37" t="s">
        <v>85</v>
      </c>
      <c r="J28" s="37" t="s">
        <v>22</v>
      </c>
      <c r="K28" s="35" t="s">
        <v>52</v>
      </c>
      <c r="M28" s="38">
        <v>5500</v>
      </c>
      <c r="N28" s="39"/>
      <c r="O28" s="44">
        <v>1560</v>
      </c>
      <c r="P28" s="41">
        <f>O28*4.6</f>
        <v>7175.9999999999991</v>
      </c>
      <c r="Q28" s="39"/>
      <c r="R28" s="95"/>
      <c r="S28" s="21">
        <v>2</v>
      </c>
      <c r="T28" s="57">
        <v>2</v>
      </c>
      <c r="U28" s="93"/>
    </row>
    <row r="29" spans="1:21" s="21" customFormat="1" x14ac:dyDescent="0.25">
      <c r="A29" s="35">
        <v>20</v>
      </c>
      <c r="B29" s="35"/>
      <c r="C29" s="37" t="s">
        <v>88</v>
      </c>
      <c r="D29" s="35"/>
      <c r="E29" s="36" t="s">
        <v>89</v>
      </c>
      <c r="F29" s="35"/>
      <c r="G29" s="35"/>
      <c r="H29" s="35">
        <v>1</v>
      </c>
      <c r="I29" s="35"/>
      <c r="J29" s="37" t="s">
        <v>22</v>
      </c>
      <c r="K29" s="35" t="s">
        <v>52</v>
      </c>
      <c r="M29" s="38">
        <v>15</v>
      </c>
      <c r="N29" s="39"/>
      <c r="O29" s="40">
        <v>53</v>
      </c>
      <c r="P29" s="41">
        <f>O29*4.6</f>
        <v>243.79999999999998</v>
      </c>
      <c r="Q29" s="39"/>
      <c r="R29" s="92"/>
      <c r="S29" s="91">
        <v>10</v>
      </c>
      <c r="T29" s="35">
        <v>4</v>
      </c>
      <c r="U29" s="93"/>
    </row>
    <row r="30" spans="1:21" s="21" customFormat="1" x14ac:dyDescent="0.25">
      <c r="A30" s="35">
        <v>21</v>
      </c>
      <c r="B30" s="35"/>
      <c r="C30" s="37" t="s">
        <v>90</v>
      </c>
      <c r="D30" s="35"/>
      <c r="E30" s="36" t="s">
        <v>91</v>
      </c>
      <c r="F30" s="35"/>
      <c r="G30" s="35"/>
      <c r="H30" s="35">
        <v>1</v>
      </c>
      <c r="I30" s="35"/>
      <c r="J30" s="37" t="s">
        <v>22</v>
      </c>
      <c r="K30" s="35" t="s">
        <v>52</v>
      </c>
      <c r="M30" s="38">
        <v>70</v>
      </c>
      <c r="N30" s="39"/>
      <c r="O30" s="46">
        <v>0</v>
      </c>
      <c r="P30" s="41">
        <v>0</v>
      </c>
      <c r="Q30" s="39"/>
      <c r="R30" s="94"/>
      <c r="S30" s="100">
        <v>10</v>
      </c>
      <c r="T30" s="101">
        <v>8</v>
      </c>
      <c r="U30" s="93"/>
    </row>
    <row r="31" spans="1:21" s="21" customFormat="1" x14ac:dyDescent="0.25">
      <c r="A31" s="35">
        <v>22</v>
      </c>
      <c r="B31" s="35"/>
      <c r="C31" s="37" t="s">
        <v>92</v>
      </c>
      <c r="D31" s="35"/>
      <c r="E31" s="36" t="s">
        <v>93</v>
      </c>
      <c r="F31" s="35"/>
      <c r="G31" s="35"/>
      <c r="H31" s="35">
        <v>1</v>
      </c>
      <c r="I31" s="35"/>
      <c r="J31" s="37" t="s">
        <v>22</v>
      </c>
      <c r="K31" s="35" t="s">
        <v>52</v>
      </c>
      <c r="M31" s="38">
        <v>230</v>
      </c>
      <c r="N31" s="39"/>
      <c r="O31" s="40">
        <v>32.5</v>
      </c>
      <c r="P31" s="41">
        <f>O31*4.6</f>
        <v>149.5</v>
      </c>
      <c r="Q31" s="39"/>
      <c r="R31" s="95"/>
      <c r="S31" s="21">
        <v>10</v>
      </c>
      <c r="T31" s="57">
        <v>4</v>
      </c>
      <c r="U31" s="93"/>
    </row>
    <row r="32" spans="1:21" s="21" customFormat="1" x14ac:dyDescent="0.25">
      <c r="A32" s="35">
        <v>23</v>
      </c>
      <c r="B32" s="35"/>
      <c r="C32" s="37" t="s">
        <v>94</v>
      </c>
      <c r="D32" s="35"/>
      <c r="E32" s="36" t="s">
        <v>95</v>
      </c>
      <c r="F32" s="35"/>
      <c r="G32" s="35"/>
      <c r="H32" s="35">
        <v>1</v>
      </c>
      <c r="I32" s="35"/>
      <c r="J32" s="37" t="s">
        <v>22</v>
      </c>
      <c r="K32" s="35" t="s">
        <v>52</v>
      </c>
      <c r="M32" s="38">
        <v>280</v>
      </c>
      <c r="N32" s="39"/>
      <c r="O32" s="46">
        <v>32.5</v>
      </c>
      <c r="P32" s="41">
        <f t="shared" ref="P32:P38" si="1">O32*4.6</f>
        <v>149.5</v>
      </c>
      <c r="Q32" s="39"/>
      <c r="R32" s="92"/>
      <c r="S32" s="91">
        <v>10</v>
      </c>
      <c r="T32" s="35">
        <v>5</v>
      </c>
      <c r="U32" s="93"/>
    </row>
    <row r="33" spans="1:21" s="21" customFormat="1" x14ac:dyDescent="0.25">
      <c r="A33" s="35">
        <v>24</v>
      </c>
      <c r="B33" s="35"/>
      <c r="C33" s="37" t="s">
        <v>96</v>
      </c>
      <c r="D33" s="35"/>
      <c r="E33" s="36" t="s">
        <v>97</v>
      </c>
      <c r="F33" s="35"/>
      <c r="G33" s="35"/>
      <c r="H33" s="35">
        <v>1</v>
      </c>
      <c r="I33" s="37"/>
      <c r="J33" s="37" t="s">
        <v>22</v>
      </c>
      <c r="K33" s="35" t="s">
        <v>52</v>
      </c>
      <c r="M33" s="38">
        <v>461</v>
      </c>
      <c r="N33" s="39"/>
      <c r="O33" s="46">
        <v>65</v>
      </c>
      <c r="P33" s="41">
        <f t="shared" si="1"/>
        <v>299</v>
      </c>
      <c r="Q33" s="39"/>
      <c r="R33" s="92"/>
      <c r="S33" s="21">
        <v>9</v>
      </c>
      <c r="T33" s="57">
        <v>4</v>
      </c>
      <c r="U33" s="93"/>
    </row>
    <row r="34" spans="1:21" s="21" customFormat="1" x14ac:dyDescent="0.25">
      <c r="A34" s="35">
        <v>25</v>
      </c>
      <c r="B34" s="35"/>
      <c r="C34" s="37" t="s">
        <v>96</v>
      </c>
      <c r="D34" s="35"/>
      <c r="E34" s="36" t="s">
        <v>98</v>
      </c>
      <c r="F34" s="35"/>
      <c r="G34" s="35"/>
      <c r="H34" s="35">
        <v>1</v>
      </c>
      <c r="I34" s="37" t="s">
        <v>99</v>
      </c>
      <c r="J34" s="37" t="s">
        <v>22</v>
      </c>
      <c r="K34" s="35" t="s">
        <v>52</v>
      </c>
      <c r="M34" s="38">
        <v>525</v>
      </c>
      <c r="N34" s="39"/>
      <c r="O34" s="46">
        <v>65</v>
      </c>
      <c r="P34" s="41">
        <f t="shared" si="1"/>
        <v>299</v>
      </c>
      <c r="Q34" s="39"/>
      <c r="R34" s="92"/>
      <c r="S34" s="91">
        <v>2</v>
      </c>
      <c r="T34" s="35">
        <v>1</v>
      </c>
      <c r="U34" s="93"/>
    </row>
    <row r="35" spans="1:21" s="21" customFormat="1" x14ac:dyDescent="0.25">
      <c r="A35" s="35">
        <v>26</v>
      </c>
      <c r="B35" s="35"/>
      <c r="C35" s="37" t="s">
        <v>96</v>
      </c>
      <c r="D35" s="35"/>
      <c r="E35" s="36" t="s">
        <v>100</v>
      </c>
      <c r="F35" s="35"/>
      <c r="G35" s="35"/>
      <c r="H35" s="35">
        <v>1</v>
      </c>
      <c r="I35" s="37" t="s">
        <v>99</v>
      </c>
      <c r="J35" s="37" t="s">
        <v>22</v>
      </c>
      <c r="K35" s="35" t="s">
        <v>52</v>
      </c>
      <c r="M35" s="38">
        <v>475</v>
      </c>
      <c r="N35" s="39"/>
      <c r="O35" s="46">
        <v>65</v>
      </c>
      <c r="P35" s="41">
        <f t="shared" si="1"/>
        <v>299</v>
      </c>
      <c r="Q35" s="39"/>
      <c r="R35" s="92"/>
      <c r="S35" s="21">
        <v>2</v>
      </c>
      <c r="T35" s="57">
        <v>1</v>
      </c>
      <c r="U35" s="93"/>
    </row>
    <row r="36" spans="1:21" s="21" customFormat="1" x14ac:dyDescent="0.25">
      <c r="A36" s="35">
        <v>27</v>
      </c>
      <c r="B36" s="35"/>
      <c r="C36" s="37" t="s">
        <v>96</v>
      </c>
      <c r="D36" s="35"/>
      <c r="E36" s="36" t="s">
        <v>101</v>
      </c>
      <c r="F36" s="35"/>
      <c r="G36" s="35"/>
      <c r="H36" s="35">
        <v>1</v>
      </c>
      <c r="I36" s="37" t="s">
        <v>99</v>
      </c>
      <c r="J36" s="37" t="s">
        <v>22</v>
      </c>
      <c r="K36" s="35" t="s">
        <v>52</v>
      </c>
      <c r="M36" s="38">
        <v>470</v>
      </c>
      <c r="N36" s="39"/>
      <c r="O36" s="46">
        <v>65</v>
      </c>
      <c r="P36" s="41">
        <f t="shared" si="1"/>
        <v>299</v>
      </c>
      <c r="Q36" s="39"/>
      <c r="R36" s="94"/>
      <c r="S36" s="91">
        <v>2</v>
      </c>
      <c r="T36" s="35">
        <v>1</v>
      </c>
      <c r="U36" s="93"/>
    </row>
    <row r="37" spans="1:21" s="21" customFormat="1" x14ac:dyDescent="0.25">
      <c r="A37" s="35">
        <v>28</v>
      </c>
      <c r="B37" s="35"/>
      <c r="C37" s="37" t="s">
        <v>102</v>
      </c>
      <c r="D37" s="35"/>
      <c r="E37" s="36" t="s">
        <v>103</v>
      </c>
      <c r="F37" s="35"/>
      <c r="G37" s="35"/>
      <c r="H37" s="35">
        <v>2</v>
      </c>
      <c r="I37" s="37"/>
      <c r="J37" s="37" t="s">
        <v>22</v>
      </c>
      <c r="K37" s="35" t="s">
        <v>52</v>
      </c>
      <c r="M37" s="38">
        <v>205</v>
      </c>
      <c r="N37" s="39"/>
      <c r="O37" s="46">
        <v>65</v>
      </c>
      <c r="P37" s="41">
        <f t="shared" si="1"/>
        <v>299</v>
      </c>
      <c r="Q37" s="39"/>
      <c r="R37" s="92"/>
      <c r="S37" s="21">
        <v>10</v>
      </c>
      <c r="T37" s="57">
        <v>4</v>
      </c>
      <c r="U37" s="93"/>
    </row>
    <row r="38" spans="1:21" s="21" customFormat="1" x14ac:dyDescent="0.25">
      <c r="A38" s="35">
        <v>29</v>
      </c>
      <c r="B38" s="53"/>
      <c r="C38" s="37" t="s">
        <v>104</v>
      </c>
      <c r="D38" s="35"/>
      <c r="E38" s="36" t="s">
        <v>105</v>
      </c>
      <c r="F38" s="35"/>
      <c r="G38" s="35"/>
      <c r="H38" s="35">
        <v>3</v>
      </c>
      <c r="I38" s="37" t="s">
        <v>106</v>
      </c>
      <c r="J38" s="37" t="s">
        <v>22</v>
      </c>
      <c r="K38" s="35" t="s">
        <v>52</v>
      </c>
      <c r="M38" s="38">
        <v>370</v>
      </c>
      <c r="N38" s="39"/>
      <c r="O38" s="46">
        <v>130</v>
      </c>
      <c r="P38" s="41">
        <f t="shared" si="1"/>
        <v>598</v>
      </c>
      <c r="Q38" s="39"/>
      <c r="R38" s="92"/>
      <c r="S38" s="91">
        <v>10</v>
      </c>
      <c r="T38" s="35">
        <v>4</v>
      </c>
      <c r="U38" s="93"/>
    </row>
    <row r="39" spans="1:21" s="21" customFormat="1" x14ac:dyDescent="0.25">
      <c r="A39" s="35">
        <v>30</v>
      </c>
      <c r="B39" s="35"/>
      <c r="C39" s="37" t="s">
        <v>107</v>
      </c>
      <c r="D39" s="37" t="s">
        <v>35</v>
      </c>
      <c r="E39" s="36" t="s">
        <v>108</v>
      </c>
      <c r="F39" s="35">
        <v>2013</v>
      </c>
      <c r="G39" s="37"/>
      <c r="H39" s="35">
        <v>1</v>
      </c>
      <c r="I39" s="37" t="s">
        <v>109</v>
      </c>
      <c r="J39" s="37" t="s">
        <v>110</v>
      </c>
      <c r="K39" s="37" t="s">
        <v>52</v>
      </c>
      <c r="L39" s="37"/>
      <c r="M39" s="45">
        <v>421</v>
      </c>
      <c r="N39" s="54"/>
      <c r="O39" s="46">
        <v>0</v>
      </c>
      <c r="P39" s="55">
        <v>0</v>
      </c>
      <c r="R39" s="94"/>
      <c r="S39" s="21">
        <v>2</v>
      </c>
      <c r="T39" s="57">
        <v>1</v>
      </c>
      <c r="U39" s="93"/>
    </row>
    <row r="40" spans="1:21" s="21" customFormat="1" x14ac:dyDescent="0.25">
      <c r="A40" s="35">
        <v>31</v>
      </c>
      <c r="B40" s="35"/>
      <c r="C40" s="37" t="s">
        <v>96</v>
      </c>
      <c r="D40" s="35"/>
      <c r="E40" s="36" t="s">
        <v>111</v>
      </c>
      <c r="F40" s="35"/>
      <c r="G40" s="35"/>
      <c r="H40" s="35">
        <v>1</v>
      </c>
      <c r="I40" s="37" t="s">
        <v>112</v>
      </c>
      <c r="J40" s="37" t="s">
        <v>110</v>
      </c>
      <c r="K40" s="35" t="s">
        <v>52</v>
      </c>
      <c r="L40" s="35"/>
      <c r="M40" s="45">
        <v>205</v>
      </c>
      <c r="N40" s="54"/>
      <c r="O40" s="40">
        <v>65</v>
      </c>
      <c r="P40" s="41">
        <f t="shared" ref="P40:P46" si="2">O40*4.6</f>
        <v>299</v>
      </c>
      <c r="R40" s="95"/>
      <c r="S40" s="91">
        <v>1</v>
      </c>
      <c r="T40" s="35">
        <v>1</v>
      </c>
      <c r="U40" s="93"/>
    </row>
    <row r="41" spans="1:21" s="21" customFormat="1" x14ac:dyDescent="0.25">
      <c r="A41" s="35">
        <v>32</v>
      </c>
      <c r="B41" s="35"/>
      <c r="C41" s="37" t="s">
        <v>96</v>
      </c>
      <c r="D41" s="35"/>
      <c r="E41" s="36" t="s">
        <v>113</v>
      </c>
      <c r="F41" s="35"/>
      <c r="G41" s="35"/>
      <c r="H41" s="35">
        <v>1</v>
      </c>
      <c r="I41" s="37" t="s">
        <v>112</v>
      </c>
      <c r="J41" s="37" t="s">
        <v>22</v>
      </c>
      <c r="K41" s="35" t="s">
        <v>52</v>
      </c>
      <c r="L41" s="35"/>
      <c r="M41" s="45">
        <v>470</v>
      </c>
      <c r="N41" s="56"/>
      <c r="O41" s="40">
        <v>65</v>
      </c>
      <c r="P41" s="41">
        <f t="shared" si="2"/>
        <v>299</v>
      </c>
      <c r="Q41" s="57"/>
      <c r="R41" s="96"/>
      <c r="S41" s="21">
        <v>7</v>
      </c>
      <c r="T41" s="57">
        <v>4</v>
      </c>
      <c r="U41" s="93"/>
    </row>
    <row r="42" spans="1:21" s="21" customFormat="1" x14ac:dyDescent="0.25">
      <c r="A42" s="35">
        <v>33</v>
      </c>
      <c r="B42" s="35"/>
      <c r="C42" s="35" t="s">
        <v>114</v>
      </c>
      <c r="D42" s="35" t="s">
        <v>35</v>
      </c>
      <c r="E42" s="34" t="s">
        <v>115</v>
      </c>
      <c r="F42" s="35">
        <v>2013</v>
      </c>
      <c r="G42" s="35"/>
      <c r="H42" s="35">
        <v>2</v>
      </c>
      <c r="I42" s="35" t="s">
        <v>76</v>
      </c>
      <c r="J42" s="35" t="s">
        <v>22</v>
      </c>
      <c r="K42" s="35" t="s">
        <v>52</v>
      </c>
      <c r="M42" s="38">
        <v>45</v>
      </c>
      <c r="N42" s="39"/>
      <c r="O42" s="40">
        <v>52</v>
      </c>
      <c r="P42" s="41">
        <f t="shared" si="2"/>
        <v>239.2</v>
      </c>
      <c r="Q42" s="39"/>
      <c r="R42" s="95"/>
      <c r="S42" s="91">
        <v>10</v>
      </c>
      <c r="T42" s="35">
        <v>5</v>
      </c>
      <c r="U42" s="93"/>
    </row>
    <row r="43" spans="1:21" s="21" customFormat="1" x14ac:dyDescent="0.25">
      <c r="A43" s="35">
        <v>34</v>
      </c>
      <c r="B43" s="35"/>
      <c r="C43" s="35" t="s">
        <v>116</v>
      </c>
      <c r="D43" s="58" t="s">
        <v>35</v>
      </c>
      <c r="E43" s="34" t="s">
        <v>117</v>
      </c>
      <c r="F43" s="35">
        <v>2013</v>
      </c>
      <c r="G43" s="35" t="s">
        <v>118</v>
      </c>
      <c r="H43" s="59">
        <v>1</v>
      </c>
      <c r="I43" s="59" t="s">
        <v>109</v>
      </c>
      <c r="J43" s="35" t="s">
        <v>22</v>
      </c>
      <c r="K43" s="35" t="s">
        <v>52</v>
      </c>
      <c r="M43" s="38">
        <v>2455</v>
      </c>
      <c r="N43" s="39"/>
      <c r="O43" s="40">
        <v>300</v>
      </c>
      <c r="P43" s="41">
        <f t="shared" si="2"/>
        <v>1380</v>
      </c>
      <c r="Q43" s="39"/>
      <c r="R43" s="95"/>
      <c r="S43" s="21">
        <v>10</v>
      </c>
      <c r="T43" s="57">
        <v>5</v>
      </c>
      <c r="U43" s="93"/>
    </row>
    <row r="44" spans="1:21" s="21" customFormat="1" x14ac:dyDescent="0.25">
      <c r="A44" s="35">
        <v>35</v>
      </c>
      <c r="C44" s="21" t="s">
        <v>119</v>
      </c>
      <c r="D44" s="21" t="s">
        <v>35</v>
      </c>
      <c r="E44" s="102" t="s">
        <v>120</v>
      </c>
      <c r="F44" s="103">
        <v>2013</v>
      </c>
      <c r="G44" s="104" t="s">
        <v>121</v>
      </c>
      <c r="H44" s="104">
        <v>1</v>
      </c>
      <c r="I44" s="35" t="s">
        <v>122</v>
      </c>
      <c r="J44" s="21" t="s">
        <v>22</v>
      </c>
      <c r="K44" s="21" t="s">
        <v>23</v>
      </c>
      <c r="M44" s="21">
        <v>1500</v>
      </c>
      <c r="O44" s="21">
        <v>3200</v>
      </c>
      <c r="P44" s="21">
        <f t="shared" si="2"/>
        <v>14719.999999999998</v>
      </c>
      <c r="R44" s="95"/>
      <c r="S44" s="91">
        <v>2</v>
      </c>
      <c r="T44" s="35">
        <v>2</v>
      </c>
      <c r="U44" s="93"/>
    </row>
    <row r="45" spans="1:21" s="21" customFormat="1" x14ac:dyDescent="0.25">
      <c r="A45" s="35">
        <v>36</v>
      </c>
      <c r="C45" s="91" t="s">
        <v>123</v>
      </c>
      <c r="D45" s="21" t="s">
        <v>35</v>
      </c>
      <c r="E45" s="34" t="s">
        <v>124</v>
      </c>
      <c r="F45" s="105">
        <v>2013</v>
      </c>
      <c r="G45" s="35" t="s">
        <v>125</v>
      </c>
      <c r="H45" s="105">
        <v>1</v>
      </c>
      <c r="I45" s="101" t="s">
        <v>122</v>
      </c>
      <c r="J45" s="21" t="s">
        <v>22</v>
      </c>
      <c r="K45" s="21">
        <v>1</v>
      </c>
      <c r="M45" s="21">
        <v>4300</v>
      </c>
      <c r="O45" s="21">
        <v>3680</v>
      </c>
      <c r="P45" s="21">
        <f t="shared" si="2"/>
        <v>16928</v>
      </c>
      <c r="R45" s="92"/>
      <c r="S45" s="91">
        <v>2</v>
      </c>
      <c r="T45" s="35">
        <v>1</v>
      </c>
      <c r="U45" s="93"/>
    </row>
    <row r="46" spans="1:21" s="21" customFormat="1" ht="18.75" customHeight="1" x14ac:dyDescent="0.25">
      <c r="A46" s="35">
        <v>37</v>
      </c>
      <c r="B46" s="60" t="s">
        <v>126</v>
      </c>
      <c r="C46" s="61"/>
      <c r="D46" s="62" t="s">
        <v>35</v>
      </c>
      <c r="E46" s="36" t="s">
        <v>127</v>
      </c>
      <c r="F46" s="35">
        <v>2013</v>
      </c>
      <c r="G46" s="36"/>
      <c r="H46" s="59">
        <v>1</v>
      </c>
      <c r="I46" s="37" t="s">
        <v>85</v>
      </c>
      <c r="J46" s="63" t="s">
        <v>128</v>
      </c>
      <c r="K46" s="64"/>
      <c r="L46" s="65"/>
      <c r="M46" s="97">
        <v>1800</v>
      </c>
      <c r="N46" s="98"/>
      <c r="O46" s="99">
        <v>80</v>
      </c>
      <c r="P46" s="41">
        <f t="shared" si="2"/>
        <v>368</v>
      </c>
      <c r="Q46" s="98"/>
      <c r="R46" s="94"/>
      <c r="S46" s="100">
        <v>1</v>
      </c>
      <c r="T46" s="101">
        <v>2</v>
      </c>
      <c r="U46" s="93"/>
    </row>
    <row r="47" spans="1:21" s="21" customFormat="1" ht="30" x14ac:dyDescent="0.25">
      <c r="A47" s="35">
        <v>38</v>
      </c>
      <c r="C47" s="90" t="s">
        <v>129</v>
      </c>
      <c r="D47" s="91"/>
      <c r="E47" s="34" t="s">
        <v>130</v>
      </c>
      <c r="F47" s="35"/>
      <c r="G47" s="35"/>
      <c r="H47" s="35"/>
      <c r="I47" s="59"/>
      <c r="J47" s="91"/>
      <c r="K47" s="91"/>
      <c r="L47" s="91"/>
      <c r="M47" s="91">
        <v>7000</v>
      </c>
      <c r="N47" s="91"/>
      <c r="O47" s="91"/>
      <c r="P47" s="91"/>
      <c r="Q47" s="91"/>
      <c r="R47" s="92"/>
      <c r="S47" s="91"/>
      <c r="T47" s="35">
        <v>1</v>
      </c>
      <c r="U47" s="93"/>
    </row>
    <row r="48" spans="1:21" s="18" customFormat="1" x14ac:dyDescent="0.25">
      <c r="C48" s="19"/>
      <c r="E48" s="66"/>
      <c r="T48" s="19"/>
      <c r="U48" s="67"/>
    </row>
    <row r="49" spans="3:23" s="18" customFormat="1" ht="15.75" x14ac:dyDescent="0.25">
      <c r="C49" s="19"/>
      <c r="E49" s="68" t="s">
        <v>154</v>
      </c>
      <c r="T49" s="86" t="s">
        <v>150</v>
      </c>
      <c r="U49" s="69"/>
    </row>
    <row r="50" spans="3:23" s="18" customFormat="1" x14ac:dyDescent="0.25">
      <c r="C50" s="19"/>
      <c r="E50" s="66"/>
      <c r="T50" s="19"/>
      <c r="U50" s="70"/>
    </row>
    <row r="51" spans="3:23" s="18" customFormat="1" x14ac:dyDescent="0.25">
      <c r="C51" s="19"/>
      <c r="E51" s="66"/>
      <c r="T51" s="19"/>
      <c r="U51" s="70"/>
    </row>
    <row r="52" spans="3:23" s="18" customFormat="1" x14ac:dyDescent="0.25">
      <c r="C52" s="19"/>
      <c r="E52" s="66"/>
      <c r="T52" s="19"/>
      <c r="U52" s="70"/>
    </row>
    <row r="53" spans="3:23" s="18" customFormat="1" x14ac:dyDescent="0.25">
      <c r="C53" s="19"/>
      <c r="E53" s="66"/>
      <c r="T53" s="19"/>
      <c r="U53" s="70"/>
    </row>
    <row r="54" spans="3:23" s="2" customFormat="1" ht="15.75" x14ac:dyDescent="0.25">
      <c r="C54" s="1"/>
      <c r="E54" s="71"/>
      <c r="F54" s="71"/>
      <c r="G54" s="68"/>
      <c r="H54" s="71"/>
      <c r="I54" s="3" t="s">
        <v>131</v>
      </c>
      <c r="J54" s="71"/>
      <c r="K54" s="71"/>
      <c r="L54" s="71"/>
      <c r="M54" s="71"/>
      <c r="N54" s="71"/>
      <c r="O54" s="71"/>
      <c r="P54" s="71"/>
      <c r="Q54" s="71"/>
      <c r="R54" s="72"/>
      <c r="S54" s="4"/>
      <c r="T54" s="5"/>
      <c r="U54" s="6"/>
      <c r="V54" s="5"/>
      <c r="W54" s="6"/>
    </row>
    <row r="55" spans="3:23" s="2" customFormat="1" ht="15.75" x14ac:dyDescent="0.25">
      <c r="C55" s="1"/>
      <c r="E55" s="71"/>
      <c r="F55" s="71"/>
      <c r="G55" s="71"/>
      <c r="H55" s="71"/>
      <c r="I55" s="3" t="s">
        <v>132</v>
      </c>
      <c r="J55" s="71"/>
      <c r="K55" s="71"/>
      <c r="L55" s="71"/>
      <c r="M55" s="71"/>
      <c r="N55" s="71"/>
      <c r="O55" s="71"/>
      <c r="P55" s="71"/>
      <c r="Q55" s="71"/>
      <c r="R55" s="72"/>
      <c r="S55" s="4"/>
      <c r="T55" s="5"/>
      <c r="U55" s="7"/>
      <c r="V55" s="5"/>
      <c r="W55" s="7"/>
    </row>
    <row r="56" spans="3:23" s="2" customFormat="1" ht="15.75" x14ac:dyDescent="0.25">
      <c r="C56" s="1"/>
      <c r="E56" s="71"/>
      <c r="F56" s="71"/>
      <c r="G56" s="68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2"/>
      <c r="S56" s="71"/>
      <c r="T56" s="73"/>
      <c r="U56" s="7"/>
      <c r="V56" s="5"/>
      <c r="W56" s="7"/>
    </row>
    <row r="57" spans="3:23" s="2" customFormat="1" ht="15.75" x14ac:dyDescent="0.25">
      <c r="C57" s="1"/>
      <c r="E57" s="73" t="s">
        <v>134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2"/>
      <c r="S57" s="71"/>
      <c r="T57" s="73"/>
      <c r="U57" s="7"/>
      <c r="V57" s="5"/>
      <c r="W57" s="7"/>
    </row>
    <row r="58" spans="3:23" s="2" customFormat="1" ht="15.75" x14ac:dyDescent="0.25">
      <c r="C58" s="1"/>
      <c r="E58" s="68" t="s">
        <v>133</v>
      </c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5"/>
      <c r="S58" s="74"/>
      <c r="T58" s="68"/>
      <c r="U58" s="8"/>
      <c r="V58" s="9"/>
      <c r="W58" s="8"/>
    </row>
    <row r="59" spans="3:23" s="18" customFormat="1" ht="17.25" x14ac:dyDescent="0.25">
      <c r="C59" s="19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7"/>
      <c r="S59" s="76"/>
      <c r="T59" s="78"/>
      <c r="U59" s="79"/>
      <c r="V59" s="80"/>
      <c r="W59" s="79"/>
    </row>
    <row r="60" spans="3:23" s="18" customFormat="1" ht="17.25" x14ac:dyDescent="0.25">
      <c r="C60" s="19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81"/>
      <c r="S60" s="76"/>
      <c r="T60" s="78"/>
      <c r="U60" s="79"/>
      <c r="V60" s="80"/>
      <c r="W60" s="79"/>
    </row>
    <row r="61" spans="3:23" s="18" customFormat="1" ht="17.25" x14ac:dyDescent="0.25">
      <c r="C61" s="19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81"/>
      <c r="S61" s="76"/>
      <c r="T61" s="78"/>
      <c r="U61" s="79"/>
      <c r="V61" s="80"/>
      <c r="W61" s="79"/>
    </row>
    <row r="62" spans="3:23" s="18" customFormat="1" ht="17.25" x14ac:dyDescent="0.25">
      <c r="C62" s="19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81"/>
      <c r="S62" s="76"/>
      <c r="T62" s="78"/>
      <c r="U62" s="79"/>
      <c r="V62" s="80"/>
      <c r="W62" s="79"/>
    </row>
    <row r="63" spans="3:23" s="18" customFormat="1" ht="17.25" x14ac:dyDescent="0.25">
      <c r="C63" s="19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81"/>
      <c r="S63" s="76"/>
      <c r="T63" s="78"/>
      <c r="U63" s="79"/>
      <c r="V63" s="80"/>
      <c r="W63" s="79"/>
    </row>
    <row r="64" spans="3:23" s="18" customFormat="1" ht="17.25" x14ac:dyDescent="0.25">
      <c r="C64" s="19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82"/>
      <c r="S64" s="76"/>
      <c r="T64" s="78"/>
      <c r="U64" s="79"/>
      <c r="V64" s="80"/>
      <c r="W64" s="79"/>
    </row>
    <row r="65" spans="3:23" s="18" customFormat="1" ht="17.25" x14ac:dyDescent="0.25">
      <c r="C65" s="19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83"/>
      <c r="S65" s="76"/>
      <c r="T65" s="78"/>
      <c r="U65" s="79"/>
      <c r="V65" s="80"/>
      <c r="W65" s="79"/>
    </row>
    <row r="66" spans="3:23" s="18" customFormat="1" ht="17.25" x14ac:dyDescent="0.25">
      <c r="C66" s="19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83"/>
      <c r="S66" s="76"/>
      <c r="T66" s="78"/>
      <c r="U66" s="79"/>
      <c r="V66" s="80"/>
      <c r="W66" s="79"/>
    </row>
    <row r="67" spans="3:23" s="18" customFormat="1" ht="17.25" x14ac:dyDescent="0.25">
      <c r="C67" s="19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83"/>
      <c r="S67" s="76"/>
      <c r="T67" s="78"/>
      <c r="U67" s="79"/>
      <c r="V67" s="80"/>
      <c r="W67" s="79"/>
    </row>
    <row r="68" spans="3:23" s="18" customFormat="1" ht="17.25" x14ac:dyDescent="0.25">
      <c r="C68" s="19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83"/>
      <c r="S68" s="76"/>
      <c r="T68" s="78"/>
      <c r="U68" s="79"/>
      <c r="V68" s="80"/>
      <c r="W68" s="79"/>
    </row>
    <row r="69" spans="3:23" s="18" customFormat="1" ht="15.75" x14ac:dyDescent="0.25">
      <c r="C69" s="3" t="s">
        <v>131</v>
      </c>
      <c r="E69" s="66"/>
      <c r="T69" s="19"/>
      <c r="U69" s="19"/>
    </row>
    <row r="70" spans="3:23" s="18" customFormat="1" ht="15.75" x14ac:dyDescent="0.25">
      <c r="C70" s="3" t="s">
        <v>132</v>
      </c>
      <c r="D70" s="12"/>
      <c r="E70" s="13"/>
      <c r="F70" s="12"/>
      <c r="G70" s="12"/>
      <c r="H70" s="12"/>
      <c r="I70" s="12"/>
      <c r="J70" s="12"/>
      <c r="K70" s="12"/>
      <c r="L70" s="12"/>
      <c r="M70" s="14"/>
      <c r="N70" s="15"/>
      <c r="O70" s="16"/>
      <c r="P70" s="17"/>
      <c r="Q70" s="15"/>
      <c r="T70" s="19"/>
      <c r="U70" s="19"/>
    </row>
    <row r="71" spans="3:23" s="18" customFormat="1" x14ac:dyDescent="0.25">
      <c r="C71" s="21"/>
      <c r="D71" s="12"/>
      <c r="E71" s="13"/>
      <c r="F71" s="12"/>
      <c r="G71" s="12"/>
      <c r="H71" s="12"/>
      <c r="I71" s="12"/>
      <c r="J71" s="12"/>
      <c r="K71" s="12"/>
      <c r="L71" s="12"/>
      <c r="M71" s="14"/>
      <c r="N71" s="15"/>
      <c r="O71" s="16"/>
      <c r="P71" s="17"/>
      <c r="Q71" s="15"/>
      <c r="T71" s="19"/>
      <c r="U71" s="19"/>
    </row>
    <row r="72" spans="3:23" s="18" customFormat="1" ht="18.75" x14ac:dyDescent="0.25">
      <c r="C72" s="21"/>
      <c r="D72" s="12"/>
      <c r="E72" s="85" t="s">
        <v>147</v>
      </c>
      <c r="F72" s="12"/>
      <c r="G72" s="12"/>
      <c r="H72" s="12"/>
      <c r="I72" s="12"/>
      <c r="J72" s="12"/>
      <c r="K72" s="12"/>
      <c r="L72" s="12"/>
      <c r="M72" s="14"/>
      <c r="N72" s="15"/>
      <c r="O72" s="16"/>
      <c r="P72" s="17"/>
      <c r="Q72" s="15"/>
      <c r="T72" s="19" t="s">
        <v>153</v>
      </c>
      <c r="U72" s="19"/>
    </row>
    <row r="73" spans="3:23" s="18" customFormat="1" ht="15.75" thickBot="1" x14ac:dyDescent="0.3">
      <c r="C73" s="19"/>
      <c r="E73" s="66"/>
      <c r="T73" s="19"/>
      <c r="U73" s="19"/>
    </row>
    <row r="74" spans="3:23" s="18" customFormat="1" ht="30.75" thickBot="1" x14ac:dyDescent="0.3">
      <c r="C74" s="19"/>
      <c r="E74" s="10" t="s">
        <v>135</v>
      </c>
      <c r="G74" s="10" t="s">
        <v>136</v>
      </c>
      <c r="I74" s="10" t="s">
        <v>137</v>
      </c>
      <c r="K74" s="10" t="s">
        <v>138</v>
      </c>
      <c r="R74" s="10" t="s">
        <v>138</v>
      </c>
      <c r="T74" s="10" t="s">
        <v>139</v>
      </c>
      <c r="U74" s="19"/>
    </row>
    <row r="75" spans="3:23" s="18" customFormat="1" ht="15.75" thickBot="1" x14ac:dyDescent="0.3">
      <c r="C75" s="19"/>
      <c r="E75" s="11" t="s">
        <v>140</v>
      </c>
      <c r="G75" s="11" t="s">
        <v>141</v>
      </c>
      <c r="I75" s="11" t="s">
        <v>142</v>
      </c>
      <c r="K75" s="11" t="s">
        <v>143</v>
      </c>
      <c r="R75" s="11" t="s">
        <v>143</v>
      </c>
      <c r="T75" s="11" t="s">
        <v>144</v>
      </c>
      <c r="U75" s="19"/>
    </row>
    <row r="76" spans="3:23" s="18" customFormat="1" ht="15.75" thickBot="1" x14ac:dyDescent="0.3">
      <c r="C76" s="19"/>
      <c r="E76" s="84" t="s">
        <v>145</v>
      </c>
      <c r="G76" s="84" t="s">
        <v>146</v>
      </c>
      <c r="I76" s="84">
        <v>12</v>
      </c>
      <c r="K76" s="84"/>
      <c r="R76" s="84"/>
      <c r="T76" s="84"/>
      <c r="U76" s="19"/>
    </row>
    <row r="77" spans="3:23" s="18" customFormat="1" x14ac:dyDescent="0.25">
      <c r="C77" s="19"/>
      <c r="E77" s="66"/>
      <c r="T77" s="19"/>
      <c r="U77" s="19"/>
    </row>
    <row r="78" spans="3:23" s="18" customFormat="1" ht="15.75" x14ac:dyDescent="0.25">
      <c r="C78" s="19"/>
      <c r="E78" s="68" t="s">
        <v>148</v>
      </c>
      <c r="R78" s="86" t="s">
        <v>149</v>
      </c>
      <c r="T78" s="43"/>
      <c r="U78" s="19"/>
    </row>
    <row r="79" spans="3:23" s="18" customFormat="1" x14ac:dyDescent="0.25">
      <c r="C79" s="19"/>
      <c r="E79" s="66"/>
      <c r="T79" s="19"/>
      <c r="U79" s="19"/>
    </row>
    <row r="80" spans="3:23" s="18" customFormat="1" ht="15.75" thickBot="1" x14ac:dyDescent="0.3">
      <c r="C80" s="19"/>
      <c r="E80" s="66"/>
      <c r="T80" s="19"/>
      <c r="U80" s="19"/>
    </row>
    <row r="81" spans="3:23" s="2" customFormat="1" ht="16.5" thickBot="1" x14ac:dyDescent="0.3">
      <c r="C81" s="1"/>
      <c r="R81" s="88" t="s">
        <v>151</v>
      </c>
      <c r="T81" s="89"/>
      <c r="U81" s="1"/>
    </row>
    <row r="82" spans="3:23" s="18" customFormat="1" x14ac:dyDescent="0.25">
      <c r="C82" s="19"/>
      <c r="E82" s="66"/>
      <c r="T82" s="19"/>
      <c r="U82" s="19"/>
    </row>
    <row r="83" spans="3:23" s="18" customFormat="1" x14ac:dyDescent="0.25">
      <c r="C83" s="19"/>
      <c r="E83" s="66"/>
      <c r="T83" s="19"/>
      <c r="U83" s="19"/>
    </row>
    <row r="84" spans="3:23" s="18" customFormat="1" x14ac:dyDescent="0.25">
      <c r="C84" s="19"/>
      <c r="E84" s="66"/>
      <c r="T84" s="19"/>
      <c r="U84" s="19"/>
    </row>
    <row r="85" spans="3:23" s="18" customFormat="1" x14ac:dyDescent="0.25">
      <c r="C85" s="19"/>
      <c r="E85" s="66"/>
      <c r="T85" s="19"/>
      <c r="U85" s="19"/>
    </row>
    <row r="86" spans="3:23" s="18" customFormat="1" x14ac:dyDescent="0.25">
      <c r="C86" s="19"/>
      <c r="E86" s="66"/>
      <c r="T86" s="19"/>
      <c r="U86" s="19"/>
    </row>
    <row r="87" spans="3:23" s="18" customFormat="1" x14ac:dyDescent="0.25">
      <c r="C87" s="19"/>
      <c r="E87" s="66"/>
      <c r="T87" s="19"/>
      <c r="U87" s="19"/>
    </row>
    <row r="88" spans="3:23" s="18" customFormat="1" x14ac:dyDescent="0.25">
      <c r="C88" s="19"/>
      <c r="E88" s="66"/>
      <c r="T88" s="19"/>
      <c r="U88" s="19"/>
    </row>
    <row r="89" spans="3:23" s="18" customFormat="1" x14ac:dyDescent="0.25">
      <c r="C89" s="19"/>
      <c r="E89" s="66"/>
      <c r="T89" s="19"/>
      <c r="U89" s="19"/>
    </row>
    <row r="90" spans="3:23" s="18" customFormat="1" x14ac:dyDescent="0.25">
      <c r="C90" s="19"/>
      <c r="E90" s="66"/>
      <c r="T90" s="19"/>
      <c r="U90" s="19"/>
    </row>
    <row r="91" spans="3:23" s="2" customFormat="1" ht="15.75" x14ac:dyDescent="0.25">
      <c r="C91" s="1"/>
      <c r="E91" s="71"/>
      <c r="F91" s="71"/>
      <c r="G91" s="68"/>
      <c r="H91" s="71"/>
      <c r="I91" s="3" t="s">
        <v>131</v>
      </c>
      <c r="J91" s="71"/>
      <c r="K91" s="71"/>
      <c r="L91" s="71"/>
      <c r="M91" s="71"/>
      <c r="N91" s="71"/>
      <c r="O91" s="71"/>
      <c r="P91" s="71"/>
      <c r="Q91" s="71"/>
      <c r="R91" s="72"/>
      <c r="S91" s="4"/>
      <c r="T91" s="5"/>
      <c r="U91" s="6"/>
      <c r="V91" s="5"/>
      <c r="W91" s="6"/>
    </row>
    <row r="92" spans="3:23" s="2" customFormat="1" ht="15.75" x14ac:dyDescent="0.25">
      <c r="C92" s="1"/>
      <c r="E92" s="71"/>
      <c r="F92" s="71"/>
      <c r="G92" s="71"/>
      <c r="H92" s="71"/>
      <c r="I92" s="3" t="s">
        <v>132</v>
      </c>
      <c r="J92" s="71"/>
      <c r="K92" s="71"/>
      <c r="L92" s="71"/>
      <c r="M92" s="71"/>
      <c r="N92" s="71"/>
      <c r="O92" s="71"/>
      <c r="P92" s="71"/>
      <c r="Q92" s="71"/>
      <c r="R92" s="72"/>
      <c r="S92" s="4"/>
      <c r="T92" s="5"/>
      <c r="U92" s="7"/>
      <c r="V92" s="5"/>
      <c r="W92" s="7"/>
    </row>
    <row r="93" spans="3:23" s="2" customFormat="1" ht="15.75" x14ac:dyDescent="0.25">
      <c r="C93" s="1"/>
      <c r="E93" s="71"/>
      <c r="F93" s="71"/>
      <c r="G93" s="68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2"/>
      <c r="S93" s="71"/>
      <c r="T93" s="73"/>
      <c r="U93" s="7"/>
      <c r="V93" s="5"/>
      <c r="W93" s="7"/>
    </row>
    <row r="94" spans="3:23" s="2" customFormat="1" ht="15.75" x14ac:dyDescent="0.25">
      <c r="C94" s="1"/>
      <c r="E94" s="73" t="s">
        <v>134</v>
      </c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2"/>
      <c r="S94" s="71"/>
      <c r="T94" s="73"/>
      <c r="U94" s="7"/>
      <c r="V94" s="5"/>
      <c r="W94" s="7"/>
    </row>
    <row r="95" spans="3:23" s="2" customFormat="1" ht="15.75" x14ac:dyDescent="0.25">
      <c r="C95" s="1"/>
      <c r="E95" s="68" t="s">
        <v>133</v>
      </c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5"/>
      <c r="S95" s="74"/>
      <c r="T95" s="68"/>
      <c r="U95" s="8"/>
      <c r="V95" s="9"/>
      <c r="W95" s="8"/>
    </row>
    <row r="96" spans="3:23" s="18" customFormat="1" x14ac:dyDescent="0.25">
      <c r="C96" s="19"/>
      <c r="E96" s="66"/>
      <c r="T96" s="19"/>
      <c r="U96" s="19"/>
    </row>
    <row r="97" spans="3:21" s="18" customFormat="1" x14ac:dyDescent="0.25">
      <c r="C97" s="19"/>
      <c r="E97" s="66"/>
      <c r="T97" s="19"/>
      <c r="U97" s="19"/>
    </row>
    <row r="98" spans="3:21" s="18" customFormat="1" x14ac:dyDescent="0.25">
      <c r="C98" s="19"/>
      <c r="E98" s="66"/>
      <c r="T98" s="19"/>
      <c r="U98" s="19"/>
    </row>
    <row r="99" spans="3:21" s="18" customFormat="1" x14ac:dyDescent="0.25">
      <c r="C99" s="19"/>
      <c r="E99" s="66"/>
      <c r="T99" s="19"/>
      <c r="U99" s="19"/>
    </row>
    <row r="100" spans="3:21" s="18" customFormat="1" x14ac:dyDescent="0.25">
      <c r="C100" s="19"/>
      <c r="E100" s="66"/>
      <c r="T100" s="19"/>
      <c r="U100" s="19"/>
    </row>
    <row r="101" spans="3:21" s="18" customFormat="1" x14ac:dyDescent="0.25">
      <c r="C101" s="19"/>
      <c r="E101" s="66"/>
      <c r="T101" s="19"/>
      <c r="U101" s="19"/>
    </row>
    <row r="102" spans="3:21" s="18" customFormat="1" x14ac:dyDescent="0.25">
      <c r="C102" s="19"/>
      <c r="E102" s="66"/>
      <c r="T102" s="19"/>
      <c r="U102" s="19"/>
    </row>
    <row r="103" spans="3:21" s="18" customFormat="1" x14ac:dyDescent="0.25">
      <c r="C103" s="19"/>
      <c r="E103" s="66"/>
      <c r="T103" s="19"/>
      <c r="U103" s="19"/>
    </row>
    <row r="104" spans="3:21" s="18" customFormat="1" x14ac:dyDescent="0.25">
      <c r="C104" s="19"/>
      <c r="E104" s="66"/>
      <c r="T104" s="19"/>
      <c r="U104" s="19"/>
    </row>
    <row r="105" spans="3:21" s="18" customFormat="1" x14ac:dyDescent="0.25">
      <c r="C105" s="19"/>
      <c r="E105" s="66"/>
      <c r="T105" s="19"/>
      <c r="U105" s="19"/>
    </row>
    <row r="106" spans="3:21" s="18" customFormat="1" x14ac:dyDescent="0.25">
      <c r="C106" s="19"/>
      <c r="E106" s="66"/>
      <c r="T106" s="19"/>
      <c r="U106" s="19"/>
    </row>
    <row r="107" spans="3:21" s="18" customFormat="1" x14ac:dyDescent="0.25">
      <c r="C107" s="19"/>
      <c r="E107" s="66"/>
      <c r="T107" s="19"/>
      <c r="U107" s="19"/>
    </row>
    <row r="108" spans="3:21" s="18" customFormat="1" x14ac:dyDescent="0.25">
      <c r="C108" s="19"/>
      <c r="E108" s="66"/>
      <c r="T108" s="19"/>
      <c r="U108" s="19"/>
    </row>
    <row r="109" spans="3:21" s="18" customFormat="1" x14ac:dyDescent="0.25">
      <c r="C109" s="19"/>
      <c r="E109" s="66"/>
      <c r="T109" s="19"/>
      <c r="U109" s="19"/>
    </row>
    <row r="110" spans="3:21" s="18" customFormat="1" x14ac:dyDescent="0.25">
      <c r="C110" s="19"/>
      <c r="E110" s="66"/>
      <c r="T110" s="19"/>
      <c r="U110" s="19"/>
    </row>
    <row r="111" spans="3:21" s="18" customFormat="1" x14ac:dyDescent="0.25">
      <c r="C111" s="19"/>
      <c r="E111" s="66"/>
      <c r="T111" s="19"/>
      <c r="U111" s="19"/>
    </row>
    <row r="112" spans="3:21" s="18" customFormat="1" x14ac:dyDescent="0.25">
      <c r="C112" s="19"/>
      <c r="E112" s="66"/>
      <c r="T112" s="19"/>
      <c r="U112" s="19"/>
    </row>
    <row r="113" spans="3:21" s="18" customFormat="1" x14ac:dyDescent="0.25">
      <c r="C113" s="19"/>
      <c r="E113" s="66"/>
      <c r="T113" s="19"/>
      <c r="U113" s="19"/>
    </row>
    <row r="114" spans="3:21" s="18" customFormat="1" x14ac:dyDescent="0.25">
      <c r="C114" s="19"/>
      <c r="E114" s="66"/>
      <c r="T114" s="19"/>
      <c r="U114" s="19"/>
    </row>
    <row r="115" spans="3:21" s="18" customFormat="1" x14ac:dyDescent="0.25">
      <c r="C115" s="19"/>
      <c r="E115" s="66"/>
      <c r="T115" s="19"/>
      <c r="U115" s="19"/>
    </row>
    <row r="116" spans="3:21" s="18" customFormat="1" x14ac:dyDescent="0.25">
      <c r="C116" s="19"/>
      <c r="E116" s="66"/>
      <c r="T116" s="19"/>
      <c r="U116" s="19"/>
    </row>
    <row r="117" spans="3:21" s="18" customFormat="1" x14ac:dyDescent="0.25">
      <c r="C117" s="19"/>
      <c r="E117" s="66"/>
      <c r="T117" s="19"/>
      <c r="U117" s="19"/>
    </row>
    <row r="118" spans="3:21" s="18" customFormat="1" x14ac:dyDescent="0.25">
      <c r="C118" s="19"/>
      <c r="E118" s="66"/>
      <c r="T118" s="19"/>
      <c r="U118" s="19"/>
    </row>
    <row r="119" spans="3:21" s="18" customFormat="1" x14ac:dyDescent="0.25">
      <c r="C119" s="19"/>
      <c r="E119" s="66"/>
      <c r="T119" s="19"/>
      <c r="U119" s="19"/>
    </row>
    <row r="120" spans="3:21" s="18" customFormat="1" x14ac:dyDescent="0.25">
      <c r="C120" s="19"/>
      <c r="E120" s="66"/>
      <c r="T120" s="19"/>
      <c r="U120" s="19"/>
    </row>
    <row r="121" spans="3:21" s="18" customFormat="1" x14ac:dyDescent="0.25">
      <c r="C121" s="19"/>
      <c r="E121" s="66"/>
      <c r="T121" s="19"/>
      <c r="U121" s="19"/>
    </row>
    <row r="122" spans="3:21" s="18" customFormat="1" x14ac:dyDescent="0.25">
      <c r="C122" s="19"/>
      <c r="E122" s="66"/>
      <c r="T122" s="19"/>
      <c r="U122" s="19"/>
    </row>
    <row r="123" spans="3:21" s="18" customFormat="1" x14ac:dyDescent="0.25">
      <c r="C123" s="19"/>
      <c r="E123" s="66"/>
      <c r="T123" s="19"/>
      <c r="U123" s="19"/>
    </row>
    <row r="124" spans="3:21" s="18" customFormat="1" x14ac:dyDescent="0.25">
      <c r="C124" s="19"/>
      <c r="E124" s="66"/>
      <c r="T124" s="19"/>
      <c r="U124" s="19"/>
    </row>
    <row r="125" spans="3:21" s="18" customFormat="1" x14ac:dyDescent="0.25">
      <c r="C125" s="19"/>
      <c r="E125" s="66"/>
      <c r="T125" s="19"/>
      <c r="U125" s="19"/>
    </row>
    <row r="126" spans="3:21" s="18" customFormat="1" x14ac:dyDescent="0.25">
      <c r="C126" s="19"/>
      <c r="E126" s="66"/>
      <c r="T126" s="19"/>
      <c r="U126" s="19"/>
    </row>
    <row r="127" spans="3:21" s="18" customFormat="1" x14ac:dyDescent="0.25">
      <c r="C127" s="19"/>
      <c r="E127" s="66"/>
      <c r="T127" s="19"/>
      <c r="U127" s="19"/>
    </row>
    <row r="128" spans="3:21" s="18" customFormat="1" x14ac:dyDescent="0.25">
      <c r="C128" s="19"/>
      <c r="E128" s="66"/>
      <c r="T128" s="19"/>
      <c r="U128" s="19"/>
    </row>
    <row r="129" spans="3:21" s="18" customFormat="1" x14ac:dyDescent="0.25">
      <c r="C129" s="19"/>
      <c r="E129" s="66"/>
      <c r="T129" s="19"/>
      <c r="U129" s="19"/>
    </row>
    <row r="130" spans="3:21" s="18" customFormat="1" x14ac:dyDescent="0.25">
      <c r="C130" s="19"/>
      <c r="E130" s="66"/>
      <c r="T130" s="19"/>
      <c r="U130" s="19"/>
    </row>
    <row r="131" spans="3:21" s="18" customFormat="1" x14ac:dyDescent="0.25">
      <c r="C131" s="19"/>
      <c r="E131" s="66"/>
      <c r="T131" s="19"/>
      <c r="U131" s="19"/>
    </row>
    <row r="132" spans="3:21" s="18" customFormat="1" x14ac:dyDescent="0.25">
      <c r="C132" s="19"/>
      <c r="E132" s="66"/>
      <c r="T132" s="19"/>
      <c r="U132" s="19"/>
    </row>
    <row r="133" spans="3:21" s="18" customFormat="1" x14ac:dyDescent="0.25">
      <c r="C133" s="19"/>
      <c r="E133" s="66"/>
      <c r="T133" s="19"/>
      <c r="U133" s="19"/>
    </row>
    <row r="134" spans="3:21" s="18" customFormat="1" x14ac:dyDescent="0.25">
      <c r="C134" s="19"/>
      <c r="E134" s="66"/>
      <c r="T134" s="19"/>
      <c r="U134" s="19"/>
    </row>
    <row r="135" spans="3:21" s="18" customFormat="1" x14ac:dyDescent="0.25">
      <c r="C135" s="19"/>
      <c r="E135" s="66"/>
      <c r="T135" s="19"/>
      <c r="U135" s="19"/>
    </row>
    <row r="136" spans="3:21" s="18" customFormat="1" x14ac:dyDescent="0.25">
      <c r="C136" s="19"/>
      <c r="E136" s="66"/>
      <c r="T136" s="19"/>
      <c r="U136" s="19"/>
    </row>
    <row r="137" spans="3:21" s="18" customFormat="1" x14ac:dyDescent="0.25">
      <c r="C137" s="19"/>
      <c r="E137" s="66"/>
      <c r="T137" s="19"/>
      <c r="U137" s="19"/>
    </row>
    <row r="138" spans="3:21" s="18" customFormat="1" x14ac:dyDescent="0.25">
      <c r="C138" s="19"/>
      <c r="E138" s="66"/>
      <c r="T138" s="19"/>
      <c r="U138" s="19"/>
    </row>
    <row r="139" spans="3:21" s="18" customFormat="1" x14ac:dyDescent="0.25">
      <c r="C139" s="19"/>
      <c r="E139" s="66"/>
      <c r="T139" s="19"/>
      <c r="U139" s="19"/>
    </row>
    <row r="140" spans="3:21" s="18" customFormat="1" x14ac:dyDescent="0.25">
      <c r="C140" s="19"/>
      <c r="E140" s="66"/>
      <c r="T140" s="19"/>
      <c r="U140" s="19"/>
    </row>
    <row r="141" spans="3:21" s="18" customFormat="1" x14ac:dyDescent="0.25">
      <c r="C141" s="19"/>
      <c r="E141" s="66"/>
      <c r="T141" s="19"/>
      <c r="U141" s="19"/>
    </row>
    <row r="142" spans="3:21" s="18" customFormat="1" x14ac:dyDescent="0.25">
      <c r="C142" s="19"/>
      <c r="E142" s="66"/>
      <c r="T142" s="19"/>
      <c r="U142" s="19"/>
    </row>
    <row r="143" spans="3:21" s="18" customFormat="1" x14ac:dyDescent="0.25">
      <c r="C143" s="19"/>
      <c r="E143" s="66"/>
      <c r="T143" s="19"/>
      <c r="U143" s="19"/>
    </row>
    <row r="144" spans="3:21" s="18" customFormat="1" x14ac:dyDescent="0.25">
      <c r="C144" s="19"/>
      <c r="E144" s="66"/>
      <c r="T144" s="19"/>
      <c r="U144" s="19"/>
    </row>
    <row r="145" spans="3:21" s="18" customFormat="1" x14ac:dyDescent="0.25">
      <c r="C145" s="19"/>
      <c r="E145" s="66"/>
      <c r="T145" s="19"/>
      <c r="U145" s="19"/>
    </row>
    <row r="146" spans="3:21" s="18" customFormat="1" x14ac:dyDescent="0.25">
      <c r="C146" s="19"/>
      <c r="E146" s="66"/>
      <c r="T146" s="19"/>
      <c r="U146" s="19"/>
    </row>
    <row r="147" spans="3:21" s="18" customFormat="1" x14ac:dyDescent="0.25">
      <c r="C147" s="19"/>
      <c r="E147" s="66"/>
      <c r="T147" s="19"/>
      <c r="U147" s="19"/>
    </row>
    <row r="148" spans="3:21" s="18" customFormat="1" x14ac:dyDescent="0.25">
      <c r="C148" s="19"/>
      <c r="E148" s="66"/>
      <c r="T148" s="19"/>
      <c r="U148" s="19"/>
    </row>
    <row r="149" spans="3:21" s="18" customFormat="1" x14ac:dyDescent="0.25">
      <c r="C149" s="19"/>
      <c r="E149" s="66"/>
      <c r="T149" s="19"/>
      <c r="U149" s="19"/>
    </row>
    <row r="150" spans="3:21" s="18" customFormat="1" x14ac:dyDescent="0.25">
      <c r="C150" s="19"/>
      <c r="E150" s="66"/>
      <c r="T150" s="19"/>
      <c r="U150" s="19"/>
    </row>
    <row r="151" spans="3:21" s="18" customFormat="1" x14ac:dyDescent="0.25">
      <c r="C151" s="19"/>
      <c r="E151" s="66"/>
      <c r="T151" s="19"/>
      <c r="U151" s="19"/>
    </row>
    <row r="152" spans="3:21" s="18" customFormat="1" x14ac:dyDescent="0.25">
      <c r="C152" s="19"/>
      <c r="E152" s="66"/>
      <c r="T152" s="19"/>
      <c r="U152" s="19"/>
    </row>
    <row r="153" spans="3:21" s="18" customFormat="1" x14ac:dyDescent="0.25">
      <c r="C153" s="19"/>
      <c r="E153" s="66"/>
      <c r="T153" s="19"/>
      <c r="U153" s="19"/>
    </row>
    <row r="154" spans="3:21" s="18" customFormat="1" x14ac:dyDescent="0.25">
      <c r="C154" s="19"/>
      <c r="E154" s="66"/>
      <c r="T154" s="19"/>
      <c r="U154" s="19"/>
    </row>
    <row r="155" spans="3:21" s="18" customFormat="1" x14ac:dyDescent="0.25">
      <c r="C155" s="19"/>
      <c r="E155" s="66"/>
      <c r="T155" s="19"/>
      <c r="U155" s="19"/>
    </row>
    <row r="156" spans="3:21" s="18" customFormat="1" x14ac:dyDescent="0.25">
      <c r="C156" s="19"/>
      <c r="E156" s="66"/>
      <c r="T156" s="19"/>
      <c r="U156" s="19"/>
    </row>
    <row r="157" spans="3:21" s="18" customFormat="1" x14ac:dyDescent="0.25">
      <c r="C157" s="19"/>
      <c r="E157" s="66"/>
      <c r="T157" s="19"/>
      <c r="U157" s="19"/>
    </row>
    <row r="158" spans="3:21" s="18" customFormat="1" x14ac:dyDescent="0.25">
      <c r="C158" s="19"/>
      <c r="E158" s="66"/>
      <c r="T158" s="19"/>
      <c r="U158" s="19"/>
    </row>
    <row r="159" spans="3:21" s="18" customFormat="1" x14ac:dyDescent="0.25">
      <c r="C159" s="19"/>
      <c r="E159" s="66"/>
      <c r="T159" s="19"/>
      <c r="U159" s="19"/>
    </row>
    <row r="160" spans="3:21" s="18" customFormat="1" x14ac:dyDescent="0.25">
      <c r="C160" s="19"/>
      <c r="E160" s="66"/>
      <c r="T160" s="19"/>
      <c r="U160" s="19"/>
    </row>
    <row r="161" spans="3:21" s="18" customFormat="1" x14ac:dyDescent="0.25">
      <c r="C161" s="19"/>
      <c r="E161" s="66"/>
      <c r="T161" s="19"/>
      <c r="U161" s="19"/>
    </row>
    <row r="162" spans="3:21" s="18" customFormat="1" x14ac:dyDescent="0.25">
      <c r="C162" s="19"/>
      <c r="E162" s="66"/>
      <c r="T162" s="19"/>
      <c r="U162" s="19"/>
    </row>
    <row r="163" spans="3:21" s="18" customFormat="1" x14ac:dyDescent="0.25">
      <c r="C163" s="19"/>
      <c r="E163" s="66"/>
      <c r="T163" s="19"/>
      <c r="U163" s="19"/>
    </row>
    <row r="164" spans="3:21" s="18" customFormat="1" x14ac:dyDescent="0.25">
      <c r="C164" s="19"/>
      <c r="E164" s="66"/>
      <c r="T164" s="19"/>
      <c r="U164" s="19"/>
    </row>
    <row r="165" spans="3:21" s="18" customFormat="1" x14ac:dyDescent="0.25">
      <c r="C165" s="19"/>
      <c r="E165" s="66"/>
      <c r="T165" s="19"/>
      <c r="U165" s="19"/>
    </row>
    <row r="166" spans="3:21" s="18" customFormat="1" x14ac:dyDescent="0.25">
      <c r="C166" s="19"/>
      <c r="E166" s="66"/>
      <c r="T166" s="19"/>
      <c r="U166" s="19"/>
    </row>
    <row r="167" spans="3:21" s="18" customFormat="1" x14ac:dyDescent="0.25">
      <c r="C167" s="19"/>
      <c r="E167" s="66"/>
      <c r="T167" s="19"/>
      <c r="U167" s="19"/>
    </row>
    <row r="168" spans="3:21" s="18" customFormat="1" x14ac:dyDescent="0.25">
      <c r="C168" s="19"/>
      <c r="E168" s="66"/>
      <c r="T168" s="19"/>
      <c r="U168" s="19"/>
    </row>
    <row r="169" spans="3:21" s="18" customFormat="1" x14ac:dyDescent="0.25">
      <c r="C169" s="19"/>
      <c r="E169" s="66"/>
      <c r="T169" s="19"/>
      <c r="U169" s="19"/>
    </row>
    <row r="170" spans="3:21" s="18" customFormat="1" x14ac:dyDescent="0.25">
      <c r="C170" s="19"/>
      <c r="E170" s="66"/>
      <c r="T170" s="19"/>
      <c r="U170" s="19"/>
    </row>
    <row r="171" spans="3:21" s="18" customFormat="1" x14ac:dyDescent="0.25">
      <c r="C171" s="19"/>
      <c r="E171" s="66"/>
      <c r="T171" s="19"/>
      <c r="U171" s="19"/>
    </row>
    <row r="172" spans="3:21" s="18" customFormat="1" x14ac:dyDescent="0.25">
      <c r="C172" s="19"/>
      <c r="E172" s="66"/>
      <c r="T172" s="19"/>
      <c r="U172" s="19"/>
    </row>
    <row r="173" spans="3:21" s="18" customFormat="1" x14ac:dyDescent="0.25">
      <c r="C173" s="19"/>
      <c r="E173" s="66"/>
      <c r="T173" s="19"/>
      <c r="U173" s="19"/>
    </row>
    <row r="174" spans="3:21" s="18" customFormat="1" x14ac:dyDescent="0.25">
      <c r="C174" s="19"/>
      <c r="E174" s="66"/>
      <c r="T174" s="19"/>
      <c r="U174" s="19"/>
    </row>
    <row r="175" spans="3:21" s="18" customFormat="1" x14ac:dyDescent="0.25">
      <c r="C175" s="19"/>
      <c r="E175" s="66"/>
      <c r="T175" s="19"/>
      <c r="U175" s="19"/>
    </row>
    <row r="176" spans="3:21" s="18" customFormat="1" x14ac:dyDescent="0.25">
      <c r="C176" s="19"/>
      <c r="E176" s="66"/>
      <c r="T176" s="19"/>
      <c r="U176" s="19"/>
    </row>
    <row r="177" spans="3:21" s="18" customFormat="1" x14ac:dyDescent="0.25">
      <c r="C177" s="19"/>
      <c r="E177" s="66"/>
      <c r="T177" s="19"/>
      <c r="U177" s="19"/>
    </row>
    <row r="178" spans="3:21" s="18" customFormat="1" x14ac:dyDescent="0.25">
      <c r="C178" s="19"/>
      <c r="E178" s="66"/>
      <c r="T178" s="19"/>
      <c r="U178" s="19"/>
    </row>
    <row r="179" spans="3:21" s="18" customFormat="1" x14ac:dyDescent="0.25">
      <c r="C179" s="19"/>
      <c r="E179" s="66"/>
      <c r="T179" s="19"/>
      <c r="U179" s="19"/>
    </row>
    <row r="180" spans="3:21" s="18" customFormat="1" x14ac:dyDescent="0.25">
      <c r="C180" s="19"/>
      <c r="E180" s="66"/>
      <c r="T180" s="19"/>
      <c r="U180" s="19"/>
    </row>
    <row r="181" spans="3:21" s="18" customFormat="1" x14ac:dyDescent="0.25">
      <c r="C181" s="19"/>
      <c r="E181" s="66"/>
      <c r="T181" s="19"/>
      <c r="U181" s="19"/>
    </row>
    <row r="182" spans="3:21" s="18" customFormat="1" x14ac:dyDescent="0.25">
      <c r="C182" s="19"/>
      <c r="E182" s="66"/>
      <c r="T182" s="19"/>
      <c r="U182" s="19"/>
    </row>
    <row r="183" spans="3:21" s="18" customFormat="1" x14ac:dyDescent="0.25">
      <c r="C183" s="19"/>
      <c r="E183" s="66"/>
      <c r="T183" s="19"/>
      <c r="U183" s="19"/>
    </row>
    <row r="184" spans="3:21" s="18" customFormat="1" x14ac:dyDescent="0.25">
      <c r="C184" s="19"/>
      <c r="E184" s="66"/>
      <c r="T184" s="19"/>
      <c r="U184" s="19"/>
    </row>
    <row r="185" spans="3:21" s="18" customFormat="1" x14ac:dyDescent="0.25">
      <c r="C185" s="19"/>
      <c r="E185" s="66"/>
      <c r="T185" s="19"/>
      <c r="U185" s="19"/>
    </row>
    <row r="186" spans="3:21" s="18" customFormat="1" x14ac:dyDescent="0.25">
      <c r="C186" s="19"/>
      <c r="E186" s="66"/>
      <c r="T186" s="19"/>
      <c r="U186" s="19"/>
    </row>
    <row r="187" spans="3:21" s="18" customFormat="1" x14ac:dyDescent="0.25">
      <c r="C187" s="19"/>
      <c r="E187" s="66"/>
      <c r="T187" s="19"/>
      <c r="U187" s="19"/>
    </row>
    <row r="188" spans="3:21" s="18" customFormat="1" x14ac:dyDescent="0.25">
      <c r="C188" s="19"/>
      <c r="E188" s="66"/>
      <c r="T188" s="19"/>
      <c r="U188" s="19"/>
    </row>
    <row r="189" spans="3:21" s="18" customFormat="1" x14ac:dyDescent="0.25">
      <c r="C189" s="19"/>
      <c r="E189" s="66"/>
      <c r="T189" s="19"/>
      <c r="U189" s="19"/>
    </row>
    <row r="190" spans="3:21" s="18" customFormat="1" x14ac:dyDescent="0.25">
      <c r="C190" s="19"/>
      <c r="E190" s="66"/>
      <c r="T190" s="19"/>
      <c r="U190" s="19"/>
    </row>
    <row r="191" spans="3:21" s="18" customFormat="1" x14ac:dyDescent="0.25">
      <c r="C191" s="19"/>
      <c r="E191" s="66"/>
      <c r="T191" s="19"/>
      <c r="U191" s="19"/>
    </row>
    <row r="192" spans="3:21" s="18" customFormat="1" x14ac:dyDescent="0.25">
      <c r="C192" s="19"/>
      <c r="E192" s="66"/>
      <c r="T192" s="19"/>
      <c r="U192" s="19"/>
    </row>
    <row r="193" spans="3:21" s="18" customFormat="1" x14ac:dyDescent="0.25">
      <c r="C193" s="19"/>
      <c r="E193" s="66"/>
      <c r="T193" s="19"/>
      <c r="U193" s="19"/>
    </row>
    <row r="194" spans="3:21" s="18" customFormat="1" x14ac:dyDescent="0.25">
      <c r="C194" s="19"/>
      <c r="E194" s="66"/>
      <c r="T194" s="19"/>
      <c r="U194" s="19"/>
    </row>
    <row r="195" spans="3:21" s="18" customFormat="1" x14ac:dyDescent="0.25">
      <c r="C195" s="19"/>
      <c r="E195" s="66"/>
      <c r="T195" s="19"/>
      <c r="U195" s="19"/>
    </row>
    <row r="196" spans="3:21" s="18" customFormat="1" x14ac:dyDescent="0.25">
      <c r="C196" s="19"/>
      <c r="E196" s="66"/>
      <c r="T196" s="19"/>
      <c r="U196" s="19"/>
    </row>
    <row r="197" spans="3:21" s="18" customFormat="1" x14ac:dyDescent="0.25">
      <c r="C197" s="19"/>
      <c r="E197" s="66"/>
      <c r="T197" s="19"/>
      <c r="U197" s="19"/>
    </row>
    <row r="198" spans="3:21" s="18" customFormat="1" x14ac:dyDescent="0.25">
      <c r="C198" s="19"/>
      <c r="E198" s="66"/>
      <c r="T198" s="19"/>
      <c r="U198" s="19"/>
    </row>
    <row r="199" spans="3:21" s="18" customFormat="1" x14ac:dyDescent="0.25">
      <c r="C199" s="19"/>
      <c r="E199" s="66"/>
      <c r="T199" s="19"/>
      <c r="U199" s="19"/>
    </row>
    <row r="200" spans="3:21" s="18" customFormat="1" x14ac:dyDescent="0.25">
      <c r="C200" s="19"/>
      <c r="E200" s="66"/>
      <c r="T200" s="19"/>
      <c r="U200" s="19"/>
    </row>
    <row r="201" spans="3:21" s="18" customFormat="1" x14ac:dyDescent="0.25">
      <c r="C201" s="19"/>
      <c r="E201" s="66"/>
      <c r="T201" s="19"/>
      <c r="U201" s="19"/>
    </row>
    <row r="202" spans="3:21" s="18" customFormat="1" x14ac:dyDescent="0.25">
      <c r="C202" s="19"/>
      <c r="E202" s="66"/>
      <c r="T202" s="19"/>
      <c r="U202" s="19"/>
    </row>
    <row r="203" spans="3:21" s="18" customFormat="1" x14ac:dyDescent="0.25">
      <c r="C203" s="19"/>
      <c r="E203" s="66"/>
      <c r="T203" s="19"/>
      <c r="U203" s="19"/>
    </row>
    <row r="204" spans="3:21" s="18" customFormat="1" x14ac:dyDescent="0.25">
      <c r="C204" s="19"/>
      <c r="E204" s="66"/>
      <c r="T204" s="19"/>
      <c r="U204" s="19"/>
    </row>
    <row r="205" spans="3:21" s="18" customFormat="1" x14ac:dyDescent="0.25">
      <c r="C205" s="19"/>
      <c r="E205" s="66"/>
      <c r="T205" s="19"/>
      <c r="U205" s="19"/>
    </row>
    <row r="206" spans="3:21" s="18" customFormat="1" x14ac:dyDescent="0.25">
      <c r="C206" s="19"/>
      <c r="E206" s="66"/>
      <c r="T206" s="19"/>
      <c r="U206" s="19"/>
    </row>
    <row r="207" spans="3:21" s="18" customFormat="1" x14ac:dyDescent="0.25">
      <c r="C207" s="19"/>
      <c r="E207" s="66"/>
      <c r="T207" s="19"/>
      <c r="U207" s="19"/>
    </row>
    <row r="208" spans="3:21" s="18" customFormat="1" x14ac:dyDescent="0.25">
      <c r="C208" s="19"/>
      <c r="E208" s="66"/>
      <c r="T208" s="19"/>
      <c r="U208" s="19"/>
    </row>
    <row r="209" spans="3:21" s="18" customFormat="1" x14ac:dyDescent="0.25">
      <c r="C209" s="19"/>
      <c r="E209" s="66"/>
      <c r="T209" s="19"/>
      <c r="U209" s="19"/>
    </row>
    <row r="210" spans="3:21" s="18" customFormat="1" x14ac:dyDescent="0.25">
      <c r="C210" s="19"/>
      <c r="E210" s="66"/>
      <c r="T210" s="19"/>
      <c r="U210" s="19"/>
    </row>
    <row r="211" spans="3:21" s="18" customFormat="1" x14ac:dyDescent="0.25">
      <c r="C211" s="19"/>
      <c r="E211" s="66"/>
      <c r="T211" s="19"/>
      <c r="U211" s="19"/>
    </row>
    <row r="212" spans="3:21" s="18" customFormat="1" x14ac:dyDescent="0.25">
      <c r="C212" s="19"/>
      <c r="E212" s="66"/>
      <c r="T212" s="19"/>
      <c r="U212" s="19"/>
    </row>
    <row r="213" spans="3:21" s="18" customFormat="1" x14ac:dyDescent="0.25">
      <c r="C213" s="19"/>
      <c r="E213" s="66"/>
      <c r="T213" s="19"/>
      <c r="U213" s="19"/>
    </row>
  </sheetData>
  <mergeCells count="3">
    <mergeCell ref="O16:O19"/>
    <mergeCell ref="B46:C46"/>
    <mergeCell ref="J46:K46"/>
  </mergeCells>
  <printOptions horizontalCentered="1"/>
  <pageMargins left="0" right="0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Gabriela</cp:lastModifiedBy>
  <cp:lastPrinted>2017-12-21T06:50:03Z</cp:lastPrinted>
  <dcterms:created xsi:type="dcterms:W3CDTF">2017-12-12T11:00:50Z</dcterms:created>
  <dcterms:modified xsi:type="dcterms:W3CDTF">2017-12-21T06:52:36Z</dcterms:modified>
</cp:coreProperties>
</file>