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16" windowHeight="11016"/>
  </bookViews>
  <sheets>
    <sheet name="ofertant" sheetId="2" r:id="rId1"/>
    <sheet name="cel mai mic contract subsecvent" sheetId="3" r:id="rId2"/>
    <sheet name="cel mai mare contract subsecven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4" l="1"/>
  <c r="F94" i="3"/>
  <c r="M20" i="2" l="1"/>
  <c r="O20" i="2"/>
  <c r="M21" i="2"/>
  <c r="O21" i="2"/>
  <c r="M22" i="2"/>
  <c r="O22" i="2"/>
  <c r="M23" i="2"/>
  <c r="O23" i="2"/>
  <c r="M24" i="2"/>
  <c r="O24" i="2"/>
  <c r="M25" i="2"/>
  <c r="O25" i="2"/>
  <c r="M26" i="2"/>
  <c r="O26" i="2"/>
  <c r="M27" i="2"/>
  <c r="O27" i="2"/>
  <c r="M28" i="2"/>
  <c r="O28" i="2"/>
  <c r="M29" i="2"/>
  <c r="O29" i="2"/>
  <c r="M30" i="2"/>
  <c r="O30" i="2"/>
  <c r="M31" i="2"/>
  <c r="O31" i="2"/>
  <c r="M32" i="2"/>
  <c r="O32" i="2"/>
  <c r="M33" i="2"/>
  <c r="O33" i="2"/>
  <c r="M34" i="2"/>
  <c r="O34" i="2"/>
  <c r="M35" i="2"/>
  <c r="O35" i="2"/>
  <c r="M36" i="2"/>
  <c r="O36" i="2"/>
  <c r="M37" i="2"/>
  <c r="O37" i="2"/>
  <c r="M38" i="2"/>
  <c r="O38" i="2"/>
  <c r="M39" i="2"/>
  <c r="O39" i="2"/>
  <c r="M40" i="2"/>
  <c r="O40" i="2"/>
  <c r="M41" i="2"/>
  <c r="O41" i="2"/>
  <c r="M42" i="2"/>
  <c r="O42" i="2"/>
  <c r="M43" i="2"/>
  <c r="O43" i="2"/>
  <c r="M44" i="2"/>
  <c r="O44" i="2"/>
  <c r="M45" i="2"/>
  <c r="O45" i="2"/>
  <c r="M46" i="2"/>
  <c r="O46" i="2"/>
  <c r="M47" i="2"/>
  <c r="O47" i="2"/>
  <c r="M48" i="2"/>
  <c r="O48" i="2"/>
  <c r="M49" i="2"/>
  <c r="O49" i="2"/>
  <c r="M50" i="2"/>
  <c r="O50" i="2"/>
  <c r="M51" i="2"/>
  <c r="O51" i="2"/>
  <c r="M52" i="2"/>
  <c r="O52" i="2"/>
  <c r="M53" i="2"/>
  <c r="O53" i="2"/>
  <c r="M54" i="2"/>
  <c r="O54" i="2"/>
  <c r="M55" i="2"/>
  <c r="O55" i="2"/>
  <c r="M56" i="2"/>
  <c r="O56" i="2"/>
  <c r="M57" i="2"/>
  <c r="O57" i="2"/>
  <c r="M58" i="2"/>
  <c r="O58" i="2"/>
  <c r="M59" i="2"/>
  <c r="O59" i="2"/>
  <c r="M60" i="2"/>
  <c r="O60" i="2"/>
  <c r="M61" i="2"/>
  <c r="O61" i="2"/>
  <c r="M62" i="2"/>
  <c r="O62" i="2"/>
  <c r="M63" i="2"/>
  <c r="O63" i="2"/>
  <c r="M64" i="2"/>
  <c r="O64" i="2"/>
  <c r="M65" i="2"/>
  <c r="O65" i="2"/>
  <c r="M66" i="2"/>
  <c r="O66" i="2"/>
  <c r="M67" i="2"/>
  <c r="O67" i="2"/>
  <c r="M68" i="2"/>
  <c r="O68" i="2"/>
  <c r="M69" i="2"/>
  <c r="O69" i="2"/>
  <c r="M70" i="2"/>
  <c r="O70" i="2"/>
  <c r="M71" i="2"/>
  <c r="O71" i="2"/>
  <c r="M72" i="2"/>
  <c r="O72" i="2"/>
  <c r="M73" i="2"/>
  <c r="O73" i="2"/>
  <c r="M74" i="2"/>
  <c r="O74" i="2"/>
  <c r="M75" i="2"/>
  <c r="O75" i="2"/>
  <c r="M76" i="2"/>
  <c r="O76" i="2"/>
  <c r="M77" i="2"/>
  <c r="O77" i="2"/>
  <c r="M78" i="2"/>
  <c r="O78" i="2"/>
  <c r="M79" i="2"/>
  <c r="O79" i="2"/>
  <c r="M80" i="2"/>
  <c r="O80" i="2"/>
  <c r="M81" i="2"/>
  <c r="O81" i="2"/>
  <c r="M82" i="2"/>
  <c r="O82" i="2"/>
  <c r="M83" i="2"/>
  <c r="O83" i="2"/>
  <c r="M84" i="2"/>
  <c r="O84" i="2"/>
  <c r="M85" i="2"/>
  <c r="O85" i="2"/>
  <c r="M86" i="2"/>
  <c r="O86" i="2"/>
  <c r="M87" i="2"/>
  <c r="O87" i="2"/>
  <c r="M88" i="2"/>
  <c r="O88" i="2"/>
  <c r="M89" i="2"/>
  <c r="O89" i="2"/>
  <c r="M90" i="2"/>
  <c r="O90" i="2"/>
  <c r="M91" i="2"/>
  <c r="O91" i="2"/>
  <c r="M92" i="2"/>
  <c r="O92" i="2"/>
  <c r="M93" i="2"/>
  <c r="O93" i="2"/>
  <c r="M94" i="2"/>
  <c r="O94" i="2"/>
  <c r="M95" i="2"/>
  <c r="O95" i="2"/>
  <c r="M96" i="2"/>
  <c r="O96" i="2"/>
  <c r="M97" i="2"/>
  <c r="O97" i="2"/>
  <c r="M98" i="2"/>
  <c r="O98" i="2"/>
  <c r="M99" i="2"/>
  <c r="O99" i="2"/>
  <c r="E100" i="2"/>
  <c r="G100" i="2"/>
  <c r="I100" i="2"/>
  <c r="K100" i="2"/>
  <c r="M100" i="2"/>
  <c r="O100" i="2"/>
</calcChain>
</file>

<file path=xl/sharedStrings.xml><?xml version="1.0" encoding="utf-8"?>
<sst xmlns="http://schemas.openxmlformats.org/spreadsheetml/2006/main" count="392" uniqueCount="137">
  <si>
    <t>TOTAL</t>
  </si>
  <si>
    <t>Waste toner</t>
  </si>
  <si>
    <t>Cartus TK8525Y</t>
  </si>
  <si>
    <t>Cartus TK8525M</t>
  </si>
  <si>
    <t>Cartus TK8525C</t>
  </si>
  <si>
    <t>Cartus TK8525K</t>
  </si>
  <si>
    <t xml:space="preserve">Multifunctional laser KYOCERA TASKalfa 4052ci </t>
  </si>
  <si>
    <t>Waste toner WT 860</t>
  </si>
  <si>
    <t xml:space="preserve">Cartus TK8305Y galben </t>
  </si>
  <si>
    <t xml:space="preserve">Cartus TK8305M rosu </t>
  </si>
  <si>
    <t xml:space="preserve">Cartus TK8305C albastru </t>
  </si>
  <si>
    <t xml:space="preserve">Cartus TK8305K negru </t>
  </si>
  <si>
    <t xml:space="preserve">Multifunctional laser KYOCERA TASKalfa 3551ci </t>
  </si>
  <si>
    <t>Cartus TK5140ye</t>
  </si>
  <si>
    <t>Cartus TK5140ma</t>
  </si>
  <si>
    <t>Cartus TK5140cy</t>
  </si>
  <si>
    <t>Cartus TK5140bk</t>
  </si>
  <si>
    <t>Multifunctional laser KYOCERA M6030cdn KX</t>
  </si>
  <si>
    <t>Cartus TK590 ye</t>
  </si>
  <si>
    <t>Cartus TK590 ma</t>
  </si>
  <si>
    <t>Cartus TK590 cy</t>
  </si>
  <si>
    <t>Cartus  TK590 bk</t>
  </si>
  <si>
    <t>Multifunctional laser KYOCERA M6026cdn KX</t>
  </si>
  <si>
    <t>Cartus TK1170</t>
  </si>
  <si>
    <t>Multifunctional laser KYOCERA M2540dn KX</t>
  </si>
  <si>
    <t>Kit mentenanta MK1140</t>
  </si>
  <si>
    <t>Cartus TK1140</t>
  </si>
  <si>
    <t>Multifunctional laser KYOCERA FS1035 MFP</t>
  </si>
  <si>
    <t>Cilindru PU120</t>
  </si>
  <si>
    <t>Cartus TK120</t>
  </si>
  <si>
    <t>Imprimanta laser KYOCERA FS 1030D</t>
  </si>
  <si>
    <t>Cartus TK3190</t>
  </si>
  <si>
    <t>Imprimanta laser KYOCERA P3055dn KX</t>
  </si>
  <si>
    <t>Kit mentenanta MK-3130</t>
  </si>
  <si>
    <t>Cartus TK3130</t>
  </si>
  <si>
    <t>Imprimanta laser KYOCERA FS 4200DN</t>
  </si>
  <si>
    <t>Cilindru Canon C-EXV 32/33 DR</t>
  </si>
  <si>
    <t>Cartus Canon C-EXV33</t>
  </si>
  <si>
    <t>Multifunctional CANON Image runner 2520</t>
  </si>
  <si>
    <t>Cilindru 101R00474</t>
  </si>
  <si>
    <t>Cartus 106R02778</t>
  </si>
  <si>
    <t>Multifunctional laser WorkCentre 3225</t>
  </si>
  <si>
    <t>Cartus Canon CRG728</t>
  </si>
  <si>
    <t>Multifunctional laser Canon I-SENSYS L150</t>
  </si>
  <si>
    <t>Cartus Canon T</t>
  </si>
  <si>
    <t>Multifunctional laser Canon PC D320</t>
  </si>
  <si>
    <t>Cilindru X203H22G (photoconductor)</t>
  </si>
  <si>
    <t>Cartus X203A11G</t>
  </si>
  <si>
    <t>Multifunctional laser LEXMARK X203N</t>
  </si>
  <si>
    <t>Cartus HP 727 - F9J80A gri</t>
  </si>
  <si>
    <t>Cartus HP 727 - F9J79A photo black</t>
  </si>
  <si>
    <t>Cartus HP 727 - F9J78A galben</t>
  </si>
  <si>
    <t>Cartus HP 727 - F9J77A rosu</t>
  </si>
  <si>
    <t>Cartus HP 727 - F9J76A albastru</t>
  </si>
  <si>
    <t>Cartus HP 727- C1Q12A negru mat</t>
  </si>
  <si>
    <t>Cap printare 727 - B3906A</t>
  </si>
  <si>
    <t>Cartus HP 727 - B3P24A gri</t>
  </si>
  <si>
    <t>Cartus HP 727 - B3P23A negru photo</t>
  </si>
  <si>
    <t>Cartus HP 727 - B3P22A negru mat</t>
  </si>
  <si>
    <t>Cartus HP 727 - B3P21A galben</t>
  </si>
  <si>
    <t>Cartus HP 727 - B3P20A rosu</t>
  </si>
  <si>
    <t>Cartus HP 727 - B3P19C albstru</t>
  </si>
  <si>
    <t>Plotter HP Designjet T2530 Mfp</t>
  </si>
  <si>
    <t>Cap printare HP 11 – C4813A galben</t>
  </si>
  <si>
    <t>Cap printare HP 11 – C4812A rosu</t>
  </si>
  <si>
    <t>Cap printare HP 11 – C4811A albastru</t>
  </si>
  <si>
    <t>Cap printare HP 11 – C4810A negru</t>
  </si>
  <si>
    <t>Cartus HP 82 – C4913A galben</t>
  </si>
  <si>
    <t>Cartus HP 82 – C4912A rosu</t>
  </si>
  <si>
    <t>Cartus HP 82 – C4911A albastru</t>
  </si>
  <si>
    <t>Cartus HP 10 – C4844A negru</t>
  </si>
  <si>
    <t>Plotter HP designjet 800</t>
  </si>
  <si>
    <t>Cartus PGI 9PB negru</t>
  </si>
  <si>
    <t>Cartus PGI 9 clear</t>
  </si>
  <si>
    <t>Cartus PGI 9Y galben</t>
  </si>
  <si>
    <t>Cartus PGI 9M rosu</t>
  </si>
  <si>
    <t>Cartus PGI 9C albastru</t>
  </si>
  <si>
    <t>Cartus PGI 7BK negru</t>
  </si>
  <si>
    <t>Imprimanta inkjet Canon ix7000</t>
  </si>
  <si>
    <t>Cartus CLI-36 Color</t>
  </si>
  <si>
    <t>Cartus PGI-35 Black</t>
  </si>
  <si>
    <t>Imprimanta inkjet portabila Canon Pixma IP 110</t>
  </si>
  <si>
    <t>Cartus HP 343 – C8766EE tricolor</t>
  </si>
  <si>
    <t>Cartus HP 337 - C9364EE negru</t>
  </si>
  <si>
    <t>Imprimanta HP officejet 100 Mobile</t>
  </si>
  <si>
    <t>Cartus HP 83A - CF283A</t>
  </si>
  <si>
    <t>Multifunctional laser HP MFP 127fn</t>
  </si>
  <si>
    <t>Cilindru HP 126A – CE314A</t>
  </si>
  <si>
    <t>Cartus HP 126A – CE313A rosu</t>
  </si>
  <si>
    <t>Cartus HP 126A – CE312A galben</t>
  </si>
  <si>
    <t>Cartus HP 126A – CE311A albastru</t>
  </si>
  <si>
    <t>Cartus HP 126A – CE310A negru</t>
  </si>
  <si>
    <t>Multifunctional laser color HP M175NW</t>
  </si>
  <si>
    <t>Cartus HP 507A – CE403A rosu</t>
  </si>
  <si>
    <t>Cartus HP 507A – CE402A galben</t>
  </si>
  <si>
    <t>Cartus HP 507A – CE401A albastru</t>
  </si>
  <si>
    <t>Cartus HP 507A – CE400A negru</t>
  </si>
  <si>
    <t>Imprimanta laser color HP M551dn</t>
  </si>
  <si>
    <t>Cartus HP 53A – Q7553A</t>
  </si>
  <si>
    <t>Imprimanta  laser HP P2015dn</t>
  </si>
  <si>
    <t>Cartus HP 85A – CE285A</t>
  </si>
  <si>
    <t>Imprimanta laser HP P1102, M1132 MFP, M1212nf MFP</t>
  </si>
  <si>
    <t>Cartus HP 35A – CB435A</t>
  </si>
  <si>
    <t>Imprimanta laser HP P1005</t>
  </si>
  <si>
    <t>Cartus HP 13A – Q2613A</t>
  </si>
  <si>
    <t>Imprimanta  laser HP 1300</t>
  </si>
  <si>
    <t>Cartus HP 12A – Q2612A</t>
  </si>
  <si>
    <t>Imprimanta laser HP 1020</t>
  </si>
  <si>
    <t>15=3*14</t>
  </si>
  <si>
    <t>14=6+10</t>
  </si>
  <si>
    <t>13=3*12</t>
  </si>
  <si>
    <t>12=4+8</t>
  </si>
  <si>
    <t>11=3*10</t>
  </si>
  <si>
    <t>9=3*8</t>
  </si>
  <si>
    <t>7=3*6</t>
  </si>
  <si>
    <t>5=3*4</t>
  </si>
  <si>
    <t>val</t>
  </si>
  <si>
    <t>cant</t>
  </si>
  <si>
    <t>max</t>
  </si>
  <si>
    <t>min</t>
  </si>
  <si>
    <t>Anul 1+2</t>
  </si>
  <si>
    <t>Anul 2</t>
  </si>
  <si>
    <t>Anul 1</t>
  </si>
  <si>
    <t>Pret unitar [lei fara TVA]</t>
  </si>
  <si>
    <t>Tipuri si coduri de consumabile</t>
  </si>
  <si>
    <t xml:space="preserve">Tipuri de imprimante si multifunctionale </t>
  </si>
  <si>
    <t>Nr. Crt.</t>
  </si>
  <si>
    <t>CEL MAI MIC CONTRACT SUBSECVENT - ACORD CADRU "CARTUSE IMPRIMANTE"</t>
  </si>
  <si>
    <t>Cant [buc]</t>
  </si>
  <si>
    <t>Val [lei fara TVA]</t>
  </si>
  <si>
    <t>CEL MAI MARE CONTRACT SUBSECVENT - ACORD CADRU "CARTUSE IMPRIMANTE"</t>
  </si>
  <si>
    <t>Anexa la Formularul de oferta</t>
  </si>
  <si>
    <t>Denumire ofertant</t>
  </si>
  <si>
    <t>Nume si functie reprezentant legal</t>
  </si>
  <si>
    <t>Semnatura si stampila</t>
  </si>
  <si>
    <t>Centralizatorul de preturi</t>
  </si>
  <si>
    <t>Acord cadru - Furnizare cartuse imprimante - 2 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</si>
</sst>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sz val="8"/>
      <color theme="1"/>
      <name val="Calibri"/>
      <family val="2"/>
      <scheme val="minor"/>
    </font>
    <font>
      <b/>
      <sz val="7.5"/>
      <name val="Arial"/>
      <family val="2"/>
      <charset val="238"/>
    </font>
    <font>
      <b/>
      <sz val="7.5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7.5"/>
      <color theme="1"/>
      <name val="Arial"/>
      <family val="2"/>
    </font>
    <font>
      <b/>
      <sz val="7.5"/>
      <color theme="1"/>
      <name val="Arial"/>
      <family val="2"/>
      <charset val="238"/>
    </font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4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NumberFormat="1" applyFont="1"/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6" fillId="0" borderId="0" xfId="0" applyNumberFormat="1" applyFont="1" applyFill="1" applyAlignment="1">
      <alignment horizontal="center" vertical="center" wrapText="1"/>
    </xf>
    <xf numFmtId="1" fontId="11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 wrapText="1"/>
    </xf>
    <xf numFmtId="4" fontId="17" fillId="0" borderId="0" xfId="0" applyNumberFormat="1" applyFont="1" applyFill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1" fontId="18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4" fontId="19" fillId="0" borderId="0" xfId="0" applyNumberFormat="1" applyFont="1" applyFill="1" applyAlignment="1">
      <alignment vertical="center"/>
    </xf>
    <xf numFmtId="1" fontId="20" fillId="0" borderId="0" xfId="0" applyNumberFormat="1" applyFont="1" applyFill="1" applyAlignment="1">
      <alignment horizontal="center" vertical="center"/>
    </xf>
    <xf numFmtId="0" fontId="2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Border="1" applyAlignment="1">
      <alignment vertical="center"/>
    </xf>
    <xf numFmtId="2" fontId="16" fillId="0" borderId="5" xfId="0" applyNumberFormat="1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NumberFormat="1" applyFont="1" applyBorder="1" applyAlignment="1">
      <alignment horizontal="center" vertical="center"/>
    </xf>
    <xf numFmtId="164" fontId="23" fillId="0" borderId="17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right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1" fontId="19" fillId="0" borderId="0" xfId="0" applyNumberFormat="1" applyFont="1" applyFill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right" vertical="center"/>
    </xf>
    <xf numFmtId="0" fontId="21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Normal="100" workbookViewId="0">
      <selection activeCell="C9" sqref="C9"/>
    </sheetView>
  </sheetViews>
  <sheetFormatPr defaultRowHeight="14.4" x14ac:dyDescent="0.3"/>
  <cols>
    <col min="1" max="1" width="4.33203125" style="7" customWidth="1"/>
    <col min="2" max="2" width="35.44140625" style="6" customWidth="1"/>
    <col min="3" max="3" width="31.5546875" style="5" customWidth="1"/>
    <col min="4" max="4" width="9.5546875" style="4" customWidth="1"/>
    <col min="5" max="5" width="6.109375" style="3" customWidth="1"/>
    <col min="6" max="6" width="9.5546875" style="3" customWidth="1"/>
    <col min="7" max="7" width="6.109375" style="3" customWidth="1"/>
    <col min="8" max="8" width="9.88671875" style="3" customWidth="1"/>
    <col min="9" max="9" width="6.109375" style="3" customWidth="1"/>
    <col min="10" max="10" width="9.33203125" style="3" customWidth="1"/>
    <col min="11" max="11" width="6.109375" style="3" customWidth="1"/>
    <col min="12" max="12" width="9.44140625" style="3" bestFit="1" customWidth="1"/>
    <col min="13" max="13" width="6.33203125" style="1" customWidth="1"/>
    <col min="14" max="14" width="12.109375" style="1" customWidth="1"/>
    <col min="15" max="15" width="6.6640625" style="2" customWidth="1"/>
    <col min="16" max="16" width="12.44140625" style="1" customWidth="1"/>
  </cols>
  <sheetData>
    <row r="1" spans="1:16" ht="15.6" x14ac:dyDescent="0.3">
      <c r="A1" s="114"/>
      <c r="B1" s="114"/>
    </row>
    <row r="2" spans="1:16" ht="15" customHeight="1" x14ac:dyDescent="0.3">
      <c r="A2" s="58"/>
      <c r="B2" s="59"/>
      <c r="N2" s="57"/>
    </row>
    <row r="3" spans="1:16" ht="15" customHeight="1" x14ac:dyDescent="0.3">
      <c r="N3" s="57"/>
    </row>
    <row r="4" spans="1:16" ht="17.399999999999999" x14ac:dyDescent="0.3">
      <c r="B4" s="120" t="s">
        <v>132</v>
      </c>
      <c r="N4" s="57"/>
    </row>
    <row r="5" spans="1:16" x14ac:dyDescent="0.3">
      <c r="N5" s="57"/>
    </row>
    <row r="6" spans="1:16" x14ac:dyDescent="0.3">
      <c r="N6" s="57"/>
    </row>
    <row r="7" spans="1:16" x14ac:dyDescent="0.3">
      <c r="N7" s="57"/>
    </row>
    <row r="8" spans="1:16" x14ac:dyDescent="0.3">
      <c r="N8" s="57"/>
    </row>
    <row r="9" spans="1:16" x14ac:dyDescent="0.3">
      <c r="N9" s="57"/>
    </row>
    <row r="10" spans="1:16" x14ac:dyDescent="0.3">
      <c r="N10" s="57"/>
    </row>
    <row r="11" spans="1:16" x14ac:dyDescent="0.3">
      <c r="C11" s="121" t="s">
        <v>135</v>
      </c>
      <c r="N11" s="57"/>
    </row>
    <row r="12" spans="1:16" x14ac:dyDescent="0.3">
      <c r="C12" s="95" t="s">
        <v>131</v>
      </c>
      <c r="N12" s="56"/>
    </row>
    <row r="13" spans="1:16" ht="17.399999999999999" x14ac:dyDescent="0.3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</row>
    <row r="14" spans="1:16" ht="17.399999999999999" x14ac:dyDescent="0.3">
      <c r="A14" s="100" t="s">
        <v>136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ht="15" thickBot="1" x14ac:dyDescent="0.35">
      <c r="A15" s="55"/>
      <c r="B15" s="54"/>
      <c r="C15" s="8"/>
    </row>
    <row r="16" spans="1:16" ht="36" customHeight="1" x14ac:dyDescent="0.3">
      <c r="A16" s="101" t="s">
        <v>126</v>
      </c>
      <c r="B16" s="104" t="s">
        <v>125</v>
      </c>
      <c r="C16" s="104" t="s">
        <v>124</v>
      </c>
      <c r="D16" s="107" t="s">
        <v>123</v>
      </c>
      <c r="E16" s="110" t="s">
        <v>122</v>
      </c>
      <c r="F16" s="110"/>
      <c r="G16" s="110"/>
      <c r="H16" s="110"/>
      <c r="I16" s="110" t="s">
        <v>121</v>
      </c>
      <c r="J16" s="110"/>
      <c r="K16" s="110"/>
      <c r="L16" s="110"/>
      <c r="M16" s="110" t="s">
        <v>120</v>
      </c>
      <c r="N16" s="110"/>
      <c r="O16" s="110"/>
      <c r="P16" s="111"/>
    </row>
    <row r="17" spans="1:16" x14ac:dyDescent="0.3">
      <c r="A17" s="102"/>
      <c r="B17" s="105"/>
      <c r="C17" s="105"/>
      <c r="D17" s="108"/>
      <c r="E17" s="112" t="s">
        <v>119</v>
      </c>
      <c r="F17" s="112"/>
      <c r="G17" s="112" t="s">
        <v>118</v>
      </c>
      <c r="H17" s="112"/>
      <c r="I17" s="112" t="s">
        <v>119</v>
      </c>
      <c r="J17" s="112"/>
      <c r="K17" s="112" t="s">
        <v>118</v>
      </c>
      <c r="L17" s="112"/>
      <c r="M17" s="96" t="s">
        <v>119</v>
      </c>
      <c r="N17" s="96"/>
      <c r="O17" s="96" t="s">
        <v>118</v>
      </c>
      <c r="P17" s="97"/>
    </row>
    <row r="18" spans="1:16" ht="15" thickBot="1" x14ac:dyDescent="0.35">
      <c r="A18" s="103"/>
      <c r="B18" s="106"/>
      <c r="C18" s="106"/>
      <c r="D18" s="109"/>
      <c r="E18" s="53" t="s">
        <v>117</v>
      </c>
      <c r="F18" s="53" t="s">
        <v>116</v>
      </c>
      <c r="G18" s="53" t="s">
        <v>117</v>
      </c>
      <c r="H18" s="53" t="s">
        <v>116</v>
      </c>
      <c r="I18" s="53" t="s">
        <v>117</v>
      </c>
      <c r="J18" s="53" t="s">
        <v>116</v>
      </c>
      <c r="K18" s="53" t="s">
        <v>117</v>
      </c>
      <c r="L18" s="52" t="s">
        <v>116</v>
      </c>
      <c r="M18" s="51" t="s">
        <v>117</v>
      </c>
      <c r="N18" s="50" t="s">
        <v>116</v>
      </c>
      <c r="O18" s="49" t="s">
        <v>117</v>
      </c>
      <c r="P18" s="48" t="s">
        <v>116</v>
      </c>
    </row>
    <row r="19" spans="1:16" s="43" customFormat="1" ht="13.5" customHeight="1" thickBot="1" x14ac:dyDescent="0.25">
      <c r="A19" s="47">
        <v>0</v>
      </c>
      <c r="B19" s="46">
        <v>1</v>
      </c>
      <c r="C19" s="46">
        <v>2</v>
      </c>
      <c r="D19" s="45">
        <v>3</v>
      </c>
      <c r="E19" s="45">
        <v>4</v>
      </c>
      <c r="F19" s="45" t="s">
        <v>115</v>
      </c>
      <c r="G19" s="45">
        <v>6</v>
      </c>
      <c r="H19" s="45" t="s">
        <v>114</v>
      </c>
      <c r="I19" s="45">
        <v>8</v>
      </c>
      <c r="J19" s="45" t="s">
        <v>113</v>
      </c>
      <c r="K19" s="45">
        <v>10</v>
      </c>
      <c r="L19" s="45" t="s">
        <v>112</v>
      </c>
      <c r="M19" s="45" t="s">
        <v>111</v>
      </c>
      <c r="N19" s="45" t="s">
        <v>110</v>
      </c>
      <c r="O19" s="45" t="s">
        <v>109</v>
      </c>
      <c r="P19" s="44" t="s">
        <v>108</v>
      </c>
    </row>
    <row r="20" spans="1:16" ht="18" customHeight="1" x14ac:dyDescent="0.3">
      <c r="A20" s="42">
        <v>1</v>
      </c>
      <c r="B20" s="41" t="s">
        <v>107</v>
      </c>
      <c r="C20" s="40" t="s">
        <v>106</v>
      </c>
      <c r="D20" s="39"/>
      <c r="E20" s="22">
        <v>2</v>
      </c>
      <c r="F20" s="26"/>
      <c r="G20" s="21">
        <v>8</v>
      </c>
      <c r="H20" s="26"/>
      <c r="I20" s="22">
        <v>2</v>
      </c>
      <c r="J20" s="20"/>
      <c r="K20" s="21">
        <v>8</v>
      </c>
      <c r="L20" s="23"/>
      <c r="M20" s="22">
        <f t="shared" ref="M20:M51" si="0">E20+I20</f>
        <v>4</v>
      </c>
      <c r="N20" s="20"/>
      <c r="O20" s="21">
        <f t="shared" ref="O20:O51" si="1">G20+K20</f>
        <v>16</v>
      </c>
      <c r="P20" s="20"/>
    </row>
    <row r="21" spans="1:16" ht="18" customHeight="1" x14ac:dyDescent="0.3">
      <c r="A21" s="29">
        <v>2</v>
      </c>
      <c r="B21" s="37" t="s">
        <v>105</v>
      </c>
      <c r="C21" s="28" t="s">
        <v>104</v>
      </c>
      <c r="D21" s="35"/>
      <c r="E21" s="32">
        <v>2</v>
      </c>
      <c r="F21" s="34"/>
      <c r="G21" s="31">
        <v>5</v>
      </c>
      <c r="H21" s="34"/>
      <c r="I21" s="32">
        <v>2</v>
      </c>
      <c r="J21" s="30"/>
      <c r="K21" s="31">
        <v>5</v>
      </c>
      <c r="L21" s="33"/>
      <c r="M21" s="32">
        <f t="shared" si="0"/>
        <v>4</v>
      </c>
      <c r="N21" s="30"/>
      <c r="O21" s="31">
        <f t="shared" si="1"/>
        <v>10</v>
      </c>
      <c r="P21" s="30"/>
    </row>
    <row r="22" spans="1:16" ht="18" customHeight="1" x14ac:dyDescent="0.3">
      <c r="A22" s="29">
        <v>3</v>
      </c>
      <c r="B22" s="37" t="s">
        <v>103</v>
      </c>
      <c r="C22" s="28" t="s">
        <v>102</v>
      </c>
      <c r="D22" s="35"/>
      <c r="E22" s="32">
        <v>2</v>
      </c>
      <c r="F22" s="34"/>
      <c r="G22" s="31">
        <v>6</v>
      </c>
      <c r="H22" s="34"/>
      <c r="I22" s="32">
        <v>2</v>
      </c>
      <c r="J22" s="30"/>
      <c r="K22" s="31">
        <v>6</v>
      </c>
      <c r="L22" s="33"/>
      <c r="M22" s="32">
        <f t="shared" si="0"/>
        <v>4</v>
      </c>
      <c r="N22" s="30"/>
      <c r="O22" s="31">
        <f t="shared" si="1"/>
        <v>12</v>
      </c>
      <c r="P22" s="30"/>
    </row>
    <row r="23" spans="1:16" s="38" customFormat="1" ht="26.25" customHeight="1" x14ac:dyDescent="0.3">
      <c r="A23" s="29">
        <v>4</v>
      </c>
      <c r="B23" s="37" t="s">
        <v>101</v>
      </c>
      <c r="C23" s="28" t="s">
        <v>100</v>
      </c>
      <c r="D23" s="35"/>
      <c r="E23" s="32">
        <v>19</v>
      </c>
      <c r="F23" s="34"/>
      <c r="G23" s="31">
        <v>55</v>
      </c>
      <c r="H23" s="34"/>
      <c r="I23" s="32">
        <v>19</v>
      </c>
      <c r="J23" s="30"/>
      <c r="K23" s="31">
        <v>55</v>
      </c>
      <c r="L23" s="30"/>
      <c r="M23" s="32">
        <f t="shared" si="0"/>
        <v>38</v>
      </c>
      <c r="N23" s="30"/>
      <c r="O23" s="31">
        <f t="shared" si="1"/>
        <v>110</v>
      </c>
      <c r="P23" s="30"/>
    </row>
    <row r="24" spans="1:16" ht="18" customHeight="1" x14ac:dyDescent="0.3">
      <c r="A24" s="29">
        <v>5</v>
      </c>
      <c r="B24" s="37" t="s">
        <v>99</v>
      </c>
      <c r="C24" s="28" t="s">
        <v>98</v>
      </c>
      <c r="D24" s="35"/>
      <c r="E24" s="32">
        <v>9</v>
      </c>
      <c r="F24" s="34"/>
      <c r="G24" s="31">
        <v>20</v>
      </c>
      <c r="H24" s="34"/>
      <c r="I24" s="32">
        <v>9</v>
      </c>
      <c r="J24" s="30"/>
      <c r="K24" s="31">
        <v>20</v>
      </c>
      <c r="L24" s="33"/>
      <c r="M24" s="32">
        <f t="shared" si="0"/>
        <v>18</v>
      </c>
      <c r="N24" s="30"/>
      <c r="O24" s="31">
        <f t="shared" si="1"/>
        <v>40</v>
      </c>
      <c r="P24" s="30"/>
    </row>
    <row r="25" spans="1:16" ht="18" customHeight="1" x14ac:dyDescent="0.3">
      <c r="A25" s="29">
        <v>6</v>
      </c>
      <c r="B25" s="98" t="s">
        <v>97</v>
      </c>
      <c r="C25" s="28" t="s">
        <v>96</v>
      </c>
      <c r="D25" s="35"/>
      <c r="E25" s="32">
        <v>1</v>
      </c>
      <c r="F25" s="34"/>
      <c r="G25" s="31">
        <v>2</v>
      </c>
      <c r="H25" s="34"/>
      <c r="I25" s="32">
        <v>1</v>
      </c>
      <c r="J25" s="30"/>
      <c r="K25" s="31">
        <v>2</v>
      </c>
      <c r="L25" s="33"/>
      <c r="M25" s="32">
        <f t="shared" si="0"/>
        <v>2</v>
      </c>
      <c r="N25" s="30"/>
      <c r="O25" s="31">
        <f t="shared" si="1"/>
        <v>4</v>
      </c>
      <c r="P25" s="30"/>
    </row>
    <row r="26" spans="1:16" ht="18" customHeight="1" x14ac:dyDescent="0.3">
      <c r="A26" s="29">
        <v>7</v>
      </c>
      <c r="B26" s="98"/>
      <c r="C26" s="28" t="s">
        <v>95</v>
      </c>
      <c r="D26" s="35"/>
      <c r="E26" s="32">
        <v>1</v>
      </c>
      <c r="F26" s="34"/>
      <c r="G26" s="31">
        <v>2</v>
      </c>
      <c r="H26" s="34"/>
      <c r="I26" s="32">
        <v>1</v>
      </c>
      <c r="J26" s="30"/>
      <c r="K26" s="31">
        <v>2</v>
      </c>
      <c r="L26" s="33"/>
      <c r="M26" s="32">
        <f t="shared" si="0"/>
        <v>2</v>
      </c>
      <c r="N26" s="30"/>
      <c r="O26" s="31">
        <f t="shared" si="1"/>
        <v>4</v>
      </c>
      <c r="P26" s="30"/>
    </row>
    <row r="27" spans="1:16" ht="18" customHeight="1" x14ac:dyDescent="0.3">
      <c r="A27" s="29">
        <v>8</v>
      </c>
      <c r="B27" s="98"/>
      <c r="C27" s="28" t="s">
        <v>94</v>
      </c>
      <c r="D27" s="35"/>
      <c r="E27" s="32">
        <v>1</v>
      </c>
      <c r="F27" s="34"/>
      <c r="G27" s="31">
        <v>2</v>
      </c>
      <c r="H27" s="34"/>
      <c r="I27" s="32">
        <v>1</v>
      </c>
      <c r="J27" s="30"/>
      <c r="K27" s="31">
        <v>2</v>
      </c>
      <c r="L27" s="33"/>
      <c r="M27" s="32">
        <f t="shared" si="0"/>
        <v>2</v>
      </c>
      <c r="N27" s="30"/>
      <c r="O27" s="31">
        <f t="shared" si="1"/>
        <v>4</v>
      </c>
      <c r="P27" s="30"/>
    </row>
    <row r="28" spans="1:16" ht="18" customHeight="1" x14ac:dyDescent="0.3">
      <c r="A28" s="29">
        <v>9</v>
      </c>
      <c r="B28" s="98"/>
      <c r="C28" s="28" t="s">
        <v>93</v>
      </c>
      <c r="D28" s="35"/>
      <c r="E28" s="32">
        <v>1</v>
      </c>
      <c r="F28" s="34"/>
      <c r="G28" s="31">
        <v>2</v>
      </c>
      <c r="H28" s="34"/>
      <c r="I28" s="32">
        <v>1</v>
      </c>
      <c r="J28" s="30"/>
      <c r="K28" s="31">
        <v>2</v>
      </c>
      <c r="L28" s="33"/>
      <c r="M28" s="32">
        <f t="shared" si="0"/>
        <v>2</v>
      </c>
      <c r="N28" s="30"/>
      <c r="O28" s="31">
        <f t="shared" si="1"/>
        <v>4</v>
      </c>
      <c r="P28" s="30"/>
    </row>
    <row r="29" spans="1:16" ht="18" customHeight="1" x14ac:dyDescent="0.3">
      <c r="A29" s="29">
        <v>10</v>
      </c>
      <c r="B29" s="98" t="s">
        <v>92</v>
      </c>
      <c r="C29" s="28" t="s">
        <v>91</v>
      </c>
      <c r="D29" s="35"/>
      <c r="E29" s="32">
        <v>2</v>
      </c>
      <c r="F29" s="34"/>
      <c r="G29" s="31">
        <v>5</v>
      </c>
      <c r="H29" s="34"/>
      <c r="I29" s="32">
        <v>2</v>
      </c>
      <c r="J29" s="30"/>
      <c r="K29" s="31">
        <v>5</v>
      </c>
      <c r="L29" s="33"/>
      <c r="M29" s="32">
        <f t="shared" si="0"/>
        <v>4</v>
      </c>
      <c r="N29" s="30"/>
      <c r="O29" s="31">
        <f t="shared" si="1"/>
        <v>10</v>
      </c>
      <c r="P29" s="30"/>
    </row>
    <row r="30" spans="1:16" ht="18" customHeight="1" x14ac:dyDescent="0.3">
      <c r="A30" s="29">
        <v>11</v>
      </c>
      <c r="B30" s="98"/>
      <c r="C30" s="28" t="s">
        <v>90</v>
      </c>
      <c r="D30" s="35"/>
      <c r="E30" s="32">
        <v>1</v>
      </c>
      <c r="F30" s="34"/>
      <c r="G30" s="31">
        <v>4</v>
      </c>
      <c r="H30" s="34"/>
      <c r="I30" s="32">
        <v>1</v>
      </c>
      <c r="J30" s="30"/>
      <c r="K30" s="31">
        <v>4</v>
      </c>
      <c r="L30" s="33"/>
      <c r="M30" s="32">
        <f t="shared" si="0"/>
        <v>2</v>
      </c>
      <c r="N30" s="30"/>
      <c r="O30" s="31">
        <f t="shared" si="1"/>
        <v>8</v>
      </c>
      <c r="P30" s="30"/>
    </row>
    <row r="31" spans="1:16" ht="18" customHeight="1" x14ac:dyDescent="0.3">
      <c r="A31" s="29">
        <v>12</v>
      </c>
      <c r="B31" s="98"/>
      <c r="C31" s="28" t="s">
        <v>89</v>
      </c>
      <c r="D31" s="35"/>
      <c r="E31" s="32">
        <v>1</v>
      </c>
      <c r="F31" s="34"/>
      <c r="G31" s="31">
        <v>4</v>
      </c>
      <c r="H31" s="34"/>
      <c r="I31" s="32">
        <v>1</v>
      </c>
      <c r="J31" s="30"/>
      <c r="K31" s="31">
        <v>4</v>
      </c>
      <c r="L31" s="33"/>
      <c r="M31" s="32">
        <f t="shared" si="0"/>
        <v>2</v>
      </c>
      <c r="N31" s="30"/>
      <c r="O31" s="31">
        <f t="shared" si="1"/>
        <v>8</v>
      </c>
      <c r="P31" s="30"/>
    </row>
    <row r="32" spans="1:16" ht="18" customHeight="1" x14ac:dyDescent="0.3">
      <c r="A32" s="29">
        <v>13</v>
      </c>
      <c r="B32" s="98"/>
      <c r="C32" s="28" t="s">
        <v>88</v>
      </c>
      <c r="D32" s="35"/>
      <c r="E32" s="32">
        <v>1</v>
      </c>
      <c r="F32" s="34"/>
      <c r="G32" s="31">
        <v>4</v>
      </c>
      <c r="H32" s="34"/>
      <c r="I32" s="32">
        <v>1</v>
      </c>
      <c r="J32" s="30"/>
      <c r="K32" s="31">
        <v>4</v>
      </c>
      <c r="L32" s="33"/>
      <c r="M32" s="32">
        <f t="shared" si="0"/>
        <v>2</v>
      </c>
      <c r="N32" s="30"/>
      <c r="O32" s="31">
        <f t="shared" si="1"/>
        <v>8</v>
      </c>
      <c r="P32" s="30"/>
    </row>
    <row r="33" spans="1:16" ht="18" customHeight="1" x14ac:dyDescent="0.3">
      <c r="A33" s="29">
        <v>14</v>
      </c>
      <c r="B33" s="98"/>
      <c r="C33" s="28" t="s">
        <v>87</v>
      </c>
      <c r="D33" s="35"/>
      <c r="E33" s="32">
        <v>1</v>
      </c>
      <c r="F33" s="34"/>
      <c r="G33" s="31">
        <v>2</v>
      </c>
      <c r="H33" s="34"/>
      <c r="I33" s="32">
        <v>1</v>
      </c>
      <c r="J33" s="30"/>
      <c r="K33" s="31">
        <v>2</v>
      </c>
      <c r="L33" s="33"/>
      <c r="M33" s="32">
        <f t="shared" si="0"/>
        <v>2</v>
      </c>
      <c r="N33" s="30"/>
      <c r="O33" s="31">
        <f t="shared" si="1"/>
        <v>4</v>
      </c>
      <c r="P33" s="30"/>
    </row>
    <row r="34" spans="1:16" ht="18" customHeight="1" x14ac:dyDescent="0.3">
      <c r="A34" s="29">
        <v>15</v>
      </c>
      <c r="B34" s="37" t="s">
        <v>86</v>
      </c>
      <c r="C34" s="37" t="s">
        <v>85</v>
      </c>
      <c r="D34" s="35"/>
      <c r="E34" s="32">
        <v>15</v>
      </c>
      <c r="F34" s="34"/>
      <c r="G34" s="31">
        <v>45</v>
      </c>
      <c r="H34" s="34"/>
      <c r="I34" s="32">
        <v>15</v>
      </c>
      <c r="J34" s="30"/>
      <c r="K34" s="31">
        <v>45</v>
      </c>
      <c r="L34" s="33"/>
      <c r="M34" s="32">
        <f t="shared" si="0"/>
        <v>30</v>
      </c>
      <c r="N34" s="30"/>
      <c r="O34" s="31">
        <f t="shared" si="1"/>
        <v>90</v>
      </c>
      <c r="P34" s="30"/>
    </row>
    <row r="35" spans="1:16" ht="18" customHeight="1" x14ac:dyDescent="0.3">
      <c r="A35" s="29">
        <v>16</v>
      </c>
      <c r="B35" s="98" t="s">
        <v>84</v>
      </c>
      <c r="C35" s="28" t="s">
        <v>83</v>
      </c>
      <c r="D35" s="35"/>
      <c r="E35" s="32">
        <v>1</v>
      </c>
      <c r="F35" s="34"/>
      <c r="G35" s="31">
        <v>2</v>
      </c>
      <c r="H35" s="34"/>
      <c r="I35" s="32">
        <v>1</v>
      </c>
      <c r="J35" s="30"/>
      <c r="K35" s="31">
        <v>2</v>
      </c>
      <c r="L35" s="33"/>
      <c r="M35" s="32">
        <f t="shared" si="0"/>
        <v>2</v>
      </c>
      <c r="N35" s="30"/>
      <c r="O35" s="31">
        <f t="shared" si="1"/>
        <v>4</v>
      </c>
      <c r="P35" s="30"/>
    </row>
    <row r="36" spans="1:16" ht="18" customHeight="1" x14ac:dyDescent="0.3">
      <c r="A36" s="29">
        <v>17</v>
      </c>
      <c r="B36" s="98"/>
      <c r="C36" s="28" t="s">
        <v>82</v>
      </c>
      <c r="D36" s="35"/>
      <c r="E36" s="32">
        <v>1</v>
      </c>
      <c r="F36" s="34"/>
      <c r="G36" s="31">
        <v>2</v>
      </c>
      <c r="H36" s="34"/>
      <c r="I36" s="32">
        <v>1</v>
      </c>
      <c r="J36" s="30"/>
      <c r="K36" s="31">
        <v>2</v>
      </c>
      <c r="L36" s="33"/>
      <c r="M36" s="32">
        <f t="shared" si="0"/>
        <v>2</v>
      </c>
      <c r="N36" s="30"/>
      <c r="O36" s="31">
        <f t="shared" si="1"/>
        <v>4</v>
      </c>
      <c r="P36" s="30"/>
    </row>
    <row r="37" spans="1:16" ht="18" customHeight="1" x14ac:dyDescent="0.3">
      <c r="A37" s="29">
        <v>18</v>
      </c>
      <c r="B37" s="98" t="s">
        <v>81</v>
      </c>
      <c r="C37" s="28" t="s">
        <v>80</v>
      </c>
      <c r="D37" s="35"/>
      <c r="E37" s="32">
        <v>1</v>
      </c>
      <c r="F37" s="34"/>
      <c r="G37" s="31">
        <v>3</v>
      </c>
      <c r="H37" s="34"/>
      <c r="I37" s="32">
        <v>1</v>
      </c>
      <c r="J37" s="30"/>
      <c r="K37" s="31">
        <v>3</v>
      </c>
      <c r="L37" s="33"/>
      <c r="M37" s="32">
        <f t="shared" si="0"/>
        <v>2</v>
      </c>
      <c r="N37" s="30"/>
      <c r="O37" s="31">
        <f t="shared" si="1"/>
        <v>6</v>
      </c>
      <c r="P37" s="30"/>
    </row>
    <row r="38" spans="1:16" ht="18" customHeight="1" x14ac:dyDescent="0.3">
      <c r="A38" s="29">
        <v>19</v>
      </c>
      <c r="B38" s="98"/>
      <c r="C38" s="28" t="s">
        <v>79</v>
      </c>
      <c r="D38" s="35"/>
      <c r="E38" s="32">
        <v>1</v>
      </c>
      <c r="F38" s="34"/>
      <c r="G38" s="31">
        <v>3</v>
      </c>
      <c r="H38" s="34"/>
      <c r="I38" s="32">
        <v>1</v>
      </c>
      <c r="J38" s="30"/>
      <c r="K38" s="31">
        <v>3</v>
      </c>
      <c r="L38" s="33"/>
      <c r="M38" s="32">
        <f t="shared" si="0"/>
        <v>2</v>
      </c>
      <c r="N38" s="30"/>
      <c r="O38" s="31">
        <f t="shared" si="1"/>
        <v>6</v>
      </c>
      <c r="P38" s="30"/>
    </row>
    <row r="39" spans="1:16" ht="18" customHeight="1" x14ac:dyDescent="0.3">
      <c r="A39" s="29">
        <v>20</v>
      </c>
      <c r="B39" s="115" t="s">
        <v>78</v>
      </c>
      <c r="C39" s="28" t="s">
        <v>77</v>
      </c>
      <c r="D39" s="35"/>
      <c r="E39" s="32">
        <v>3</v>
      </c>
      <c r="F39" s="34"/>
      <c r="G39" s="31">
        <v>9</v>
      </c>
      <c r="H39" s="34"/>
      <c r="I39" s="32">
        <v>3</v>
      </c>
      <c r="J39" s="30"/>
      <c r="K39" s="31">
        <v>9</v>
      </c>
      <c r="L39" s="33"/>
      <c r="M39" s="32">
        <f t="shared" si="0"/>
        <v>6</v>
      </c>
      <c r="N39" s="30"/>
      <c r="O39" s="31">
        <f t="shared" si="1"/>
        <v>18</v>
      </c>
      <c r="P39" s="30"/>
    </row>
    <row r="40" spans="1:16" ht="18" customHeight="1" x14ac:dyDescent="0.3">
      <c r="A40" s="29">
        <v>21</v>
      </c>
      <c r="B40" s="115"/>
      <c r="C40" s="28" t="s">
        <v>76</v>
      </c>
      <c r="D40" s="35"/>
      <c r="E40" s="32">
        <v>3</v>
      </c>
      <c r="F40" s="34"/>
      <c r="G40" s="31">
        <v>9</v>
      </c>
      <c r="H40" s="34"/>
      <c r="I40" s="32">
        <v>3</v>
      </c>
      <c r="J40" s="30"/>
      <c r="K40" s="31">
        <v>9</v>
      </c>
      <c r="L40" s="33"/>
      <c r="M40" s="32">
        <f t="shared" si="0"/>
        <v>6</v>
      </c>
      <c r="N40" s="30"/>
      <c r="O40" s="31">
        <f t="shared" si="1"/>
        <v>18</v>
      </c>
      <c r="P40" s="30"/>
    </row>
    <row r="41" spans="1:16" ht="18" customHeight="1" x14ac:dyDescent="0.3">
      <c r="A41" s="29">
        <v>22</v>
      </c>
      <c r="B41" s="115"/>
      <c r="C41" s="28" t="s">
        <v>75</v>
      </c>
      <c r="D41" s="35"/>
      <c r="E41" s="32">
        <v>3</v>
      </c>
      <c r="F41" s="34"/>
      <c r="G41" s="31">
        <v>9</v>
      </c>
      <c r="H41" s="34"/>
      <c r="I41" s="32">
        <v>3</v>
      </c>
      <c r="J41" s="30"/>
      <c r="K41" s="31">
        <v>9</v>
      </c>
      <c r="L41" s="33"/>
      <c r="M41" s="32">
        <f t="shared" si="0"/>
        <v>6</v>
      </c>
      <c r="N41" s="30"/>
      <c r="O41" s="31">
        <f t="shared" si="1"/>
        <v>18</v>
      </c>
      <c r="P41" s="30"/>
    </row>
    <row r="42" spans="1:16" ht="15" customHeight="1" x14ac:dyDescent="0.3">
      <c r="A42" s="29">
        <v>23</v>
      </c>
      <c r="B42" s="115"/>
      <c r="C42" s="28" t="s">
        <v>74</v>
      </c>
      <c r="D42" s="35"/>
      <c r="E42" s="32">
        <v>3</v>
      </c>
      <c r="F42" s="34"/>
      <c r="G42" s="31">
        <v>9</v>
      </c>
      <c r="H42" s="34"/>
      <c r="I42" s="32">
        <v>3</v>
      </c>
      <c r="J42" s="30"/>
      <c r="K42" s="31">
        <v>9</v>
      </c>
      <c r="L42" s="33"/>
      <c r="M42" s="32">
        <f t="shared" si="0"/>
        <v>6</v>
      </c>
      <c r="N42" s="30"/>
      <c r="O42" s="31">
        <f t="shared" si="1"/>
        <v>18</v>
      </c>
      <c r="P42" s="30"/>
    </row>
    <row r="43" spans="1:16" ht="15" customHeight="1" x14ac:dyDescent="0.3">
      <c r="A43" s="29">
        <v>24</v>
      </c>
      <c r="B43" s="115"/>
      <c r="C43" s="28" t="s">
        <v>73</v>
      </c>
      <c r="D43" s="35"/>
      <c r="E43" s="32">
        <v>3</v>
      </c>
      <c r="F43" s="34"/>
      <c r="G43" s="31">
        <v>7</v>
      </c>
      <c r="H43" s="34"/>
      <c r="I43" s="32">
        <v>3</v>
      </c>
      <c r="J43" s="30"/>
      <c r="K43" s="31">
        <v>7</v>
      </c>
      <c r="L43" s="33"/>
      <c r="M43" s="32">
        <f t="shared" si="0"/>
        <v>6</v>
      </c>
      <c r="N43" s="30"/>
      <c r="O43" s="31">
        <f t="shared" si="1"/>
        <v>14</v>
      </c>
      <c r="P43" s="30"/>
    </row>
    <row r="44" spans="1:16" ht="15" customHeight="1" x14ac:dyDescent="0.3">
      <c r="A44" s="29">
        <v>25</v>
      </c>
      <c r="B44" s="115"/>
      <c r="C44" s="28" t="s">
        <v>72</v>
      </c>
      <c r="D44" s="35"/>
      <c r="E44" s="32">
        <v>3</v>
      </c>
      <c r="F44" s="34"/>
      <c r="G44" s="31">
        <v>9</v>
      </c>
      <c r="H44" s="34"/>
      <c r="I44" s="32">
        <v>3</v>
      </c>
      <c r="J44" s="30"/>
      <c r="K44" s="31">
        <v>9</v>
      </c>
      <c r="L44" s="33"/>
      <c r="M44" s="32">
        <f t="shared" si="0"/>
        <v>6</v>
      </c>
      <c r="N44" s="30"/>
      <c r="O44" s="31">
        <f t="shared" si="1"/>
        <v>18</v>
      </c>
      <c r="P44" s="30"/>
    </row>
    <row r="45" spans="1:16" ht="15" customHeight="1" x14ac:dyDescent="0.3">
      <c r="A45" s="29">
        <v>26</v>
      </c>
      <c r="B45" s="98" t="s">
        <v>71</v>
      </c>
      <c r="C45" s="28" t="s">
        <v>70</v>
      </c>
      <c r="D45" s="35"/>
      <c r="E45" s="32">
        <v>1</v>
      </c>
      <c r="F45" s="34"/>
      <c r="G45" s="31">
        <v>2</v>
      </c>
      <c r="H45" s="34"/>
      <c r="I45" s="32">
        <v>1</v>
      </c>
      <c r="J45" s="30"/>
      <c r="K45" s="31">
        <v>2</v>
      </c>
      <c r="L45" s="33"/>
      <c r="M45" s="32">
        <f t="shared" si="0"/>
        <v>2</v>
      </c>
      <c r="N45" s="30"/>
      <c r="O45" s="31">
        <f t="shared" si="1"/>
        <v>4</v>
      </c>
      <c r="P45" s="30"/>
    </row>
    <row r="46" spans="1:16" ht="15" customHeight="1" x14ac:dyDescent="0.3">
      <c r="A46" s="29">
        <v>27</v>
      </c>
      <c r="B46" s="98"/>
      <c r="C46" s="28" t="s">
        <v>69</v>
      </c>
      <c r="D46" s="35"/>
      <c r="E46" s="32">
        <v>1</v>
      </c>
      <c r="F46" s="34"/>
      <c r="G46" s="31">
        <v>2</v>
      </c>
      <c r="H46" s="34"/>
      <c r="I46" s="32">
        <v>1</v>
      </c>
      <c r="J46" s="30"/>
      <c r="K46" s="31">
        <v>2</v>
      </c>
      <c r="L46" s="33"/>
      <c r="M46" s="32">
        <f t="shared" si="0"/>
        <v>2</v>
      </c>
      <c r="N46" s="30"/>
      <c r="O46" s="31">
        <f t="shared" si="1"/>
        <v>4</v>
      </c>
      <c r="P46" s="30"/>
    </row>
    <row r="47" spans="1:16" ht="15" customHeight="1" x14ac:dyDescent="0.3">
      <c r="A47" s="29">
        <v>28</v>
      </c>
      <c r="B47" s="98"/>
      <c r="C47" s="28" t="s">
        <v>68</v>
      </c>
      <c r="D47" s="35"/>
      <c r="E47" s="32">
        <v>1</v>
      </c>
      <c r="F47" s="34"/>
      <c r="G47" s="31">
        <v>2</v>
      </c>
      <c r="H47" s="34"/>
      <c r="I47" s="32">
        <v>1</v>
      </c>
      <c r="J47" s="30"/>
      <c r="K47" s="31">
        <v>2</v>
      </c>
      <c r="L47" s="33"/>
      <c r="M47" s="32">
        <f t="shared" si="0"/>
        <v>2</v>
      </c>
      <c r="N47" s="30"/>
      <c r="O47" s="31">
        <f t="shared" si="1"/>
        <v>4</v>
      </c>
      <c r="P47" s="30"/>
    </row>
    <row r="48" spans="1:16" ht="15" customHeight="1" x14ac:dyDescent="0.3">
      <c r="A48" s="29">
        <v>29</v>
      </c>
      <c r="B48" s="98"/>
      <c r="C48" s="28" t="s">
        <v>67</v>
      </c>
      <c r="D48" s="35"/>
      <c r="E48" s="32">
        <v>1</v>
      </c>
      <c r="F48" s="34"/>
      <c r="G48" s="31">
        <v>2</v>
      </c>
      <c r="H48" s="34"/>
      <c r="I48" s="32">
        <v>1</v>
      </c>
      <c r="J48" s="30"/>
      <c r="K48" s="31">
        <v>2</v>
      </c>
      <c r="L48" s="33"/>
      <c r="M48" s="32">
        <f t="shared" si="0"/>
        <v>2</v>
      </c>
      <c r="N48" s="30"/>
      <c r="O48" s="31">
        <f t="shared" si="1"/>
        <v>4</v>
      </c>
      <c r="P48" s="30"/>
    </row>
    <row r="49" spans="1:16" ht="15" customHeight="1" x14ac:dyDescent="0.3">
      <c r="A49" s="29">
        <v>30</v>
      </c>
      <c r="B49" s="98"/>
      <c r="C49" s="28" t="s">
        <v>66</v>
      </c>
      <c r="D49" s="35"/>
      <c r="E49" s="32">
        <v>1</v>
      </c>
      <c r="F49" s="34"/>
      <c r="G49" s="31">
        <v>2</v>
      </c>
      <c r="H49" s="34"/>
      <c r="I49" s="32">
        <v>1</v>
      </c>
      <c r="J49" s="30"/>
      <c r="K49" s="31">
        <v>2</v>
      </c>
      <c r="L49" s="33"/>
      <c r="M49" s="32">
        <f t="shared" si="0"/>
        <v>2</v>
      </c>
      <c r="N49" s="30"/>
      <c r="O49" s="31">
        <f t="shared" si="1"/>
        <v>4</v>
      </c>
      <c r="P49" s="30"/>
    </row>
    <row r="50" spans="1:16" ht="15" customHeight="1" x14ac:dyDescent="0.3">
      <c r="A50" s="29">
        <v>31</v>
      </c>
      <c r="B50" s="98"/>
      <c r="C50" s="28" t="s">
        <v>65</v>
      </c>
      <c r="D50" s="35"/>
      <c r="E50" s="32">
        <v>1</v>
      </c>
      <c r="F50" s="34"/>
      <c r="G50" s="31">
        <v>2</v>
      </c>
      <c r="H50" s="34"/>
      <c r="I50" s="32">
        <v>1</v>
      </c>
      <c r="J50" s="30"/>
      <c r="K50" s="31">
        <v>2</v>
      </c>
      <c r="L50" s="33"/>
      <c r="M50" s="32">
        <f t="shared" si="0"/>
        <v>2</v>
      </c>
      <c r="N50" s="30"/>
      <c r="O50" s="31">
        <f t="shared" si="1"/>
        <v>4</v>
      </c>
      <c r="P50" s="30"/>
    </row>
    <row r="51" spans="1:16" ht="15" customHeight="1" x14ac:dyDescent="0.3">
      <c r="A51" s="29">
        <v>32</v>
      </c>
      <c r="B51" s="98"/>
      <c r="C51" s="28" t="s">
        <v>64</v>
      </c>
      <c r="D51" s="35"/>
      <c r="E51" s="32">
        <v>1</v>
      </c>
      <c r="F51" s="34"/>
      <c r="G51" s="31">
        <v>2</v>
      </c>
      <c r="H51" s="34"/>
      <c r="I51" s="32">
        <v>1</v>
      </c>
      <c r="J51" s="30"/>
      <c r="K51" s="31">
        <v>2</v>
      </c>
      <c r="L51" s="33"/>
      <c r="M51" s="32">
        <f t="shared" si="0"/>
        <v>2</v>
      </c>
      <c r="N51" s="30"/>
      <c r="O51" s="31">
        <f t="shared" si="1"/>
        <v>4</v>
      </c>
      <c r="P51" s="30"/>
    </row>
    <row r="52" spans="1:16" ht="15" customHeight="1" x14ac:dyDescent="0.3">
      <c r="A52" s="29">
        <v>33</v>
      </c>
      <c r="B52" s="98"/>
      <c r="C52" s="28" t="s">
        <v>63</v>
      </c>
      <c r="D52" s="35"/>
      <c r="E52" s="32">
        <v>1</v>
      </c>
      <c r="F52" s="34"/>
      <c r="G52" s="31">
        <v>2</v>
      </c>
      <c r="H52" s="34"/>
      <c r="I52" s="32">
        <v>1</v>
      </c>
      <c r="J52" s="30"/>
      <c r="K52" s="31">
        <v>2</v>
      </c>
      <c r="L52" s="33"/>
      <c r="M52" s="32">
        <f t="shared" ref="M52:M83" si="2">E52+I52</f>
        <v>2</v>
      </c>
      <c r="N52" s="30"/>
      <c r="O52" s="31">
        <f t="shared" ref="O52:O83" si="3">G52+K52</f>
        <v>4</v>
      </c>
      <c r="P52" s="30"/>
    </row>
    <row r="53" spans="1:16" ht="15" customHeight="1" x14ac:dyDescent="0.3">
      <c r="A53" s="29">
        <v>34</v>
      </c>
      <c r="B53" s="98" t="s">
        <v>62</v>
      </c>
      <c r="C53" s="28" t="s">
        <v>61</v>
      </c>
      <c r="D53" s="35"/>
      <c r="E53" s="32">
        <v>1</v>
      </c>
      <c r="F53" s="34"/>
      <c r="G53" s="31">
        <v>2</v>
      </c>
      <c r="H53" s="34"/>
      <c r="I53" s="32">
        <v>1</v>
      </c>
      <c r="J53" s="30"/>
      <c r="K53" s="31">
        <v>2</v>
      </c>
      <c r="L53" s="33"/>
      <c r="M53" s="32">
        <f t="shared" si="2"/>
        <v>2</v>
      </c>
      <c r="N53" s="30"/>
      <c r="O53" s="31">
        <f t="shared" si="3"/>
        <v>4</v>
      </c>
      <c r="P53" s="30"/>
    </row>
    <row r="54" spans="1:16" ht="15" customHeight="1" x14ac:dyDescent="0.3">
      <c r="A54" s="29">
        <v>35</v>
      </c>
      <c r="B54" s="98"/>
      <c r="C54" s="28" t="s">
        <v>60</v>
      </c>
      <c r="D54" s="35"/>
      <c r="E54" s="32">
        <v>1</v>
      </c>
      <c r="F54" s="34"/>
      <c r="G54" s="31">
        <v>2</v>
      </c>
      <c r="H54" s="34"/>
      <c r="I54" s="32">
        <v>1</v>
      </c>
      <c r="J54" s="30"/>
      <c r="K54" s="31">
        <v>2</v>
      </c>
      <c r="L54" s="33"/>
      <c r="M54" s="32">
        <f t="shared" si="2"/>
        <v>2</v>
      </c>
      <c r="N54" s="30"/>
      <c r="O54" s="31">
        <f t="shared" si="3"/>
        <v>4</v>
      </c>
      <c r="P54" s="30"/>
    </row>
    <row r="55" spans="1:16" ht="15" customHeight="1" x14ac:dyDescent="0.3">
      <c r="A55" s="29">
        <v>36</v>
      </c>
      <c r="B55" s="98"/>
      <c r="C55" s="28" t="s">
        <v>59</v>
      </c>
      <c r="D55" s="35"/>
      <c r="E55" s="32">
        <v>1</v>
      </c>
      <c r="F55" s="34"/>
      <c r="G55" s="31">
        <v>2</v>
      </c>
      <c r="H55" s="34"/>
      <c r="I55" s="32">
        <v>1</v>
      </c>
      <c r="J55" s="30"/>
      <c r="K55" s="31">
        <v>2</v>
      </c>
      <c r="L55" s="33"/>
      <c r="M55" s="32">
        <f t="shared" si="2"/>
        <v>2</v>
      </c>
      <c r="N55" s="30"/>
      <c r="O55" s="31">
        <f t="shared" si="3"/>
        <v>4</v>
      </c>
      <c r="P55" s="30"/>
    </row>
    <row r="56" spans="1:16" ht="15" customHeight="1" x14ac:dyDescent="0.3">
      <c r="A56" s="29">
        <v>37</v>
      </c>
      <c r="B56" s="98"/>
      <c r="C56" s="28" t="s">
        <v>58</v>
      </c>
      <c r="D56" s="35"/>
      <c r="E56" s="32">
        <v>1</v>
      </c>
      <c r="F56" s="34"/>
      <c r="G56" s="31">
        <v>2</v>
      </c>
      <c r="H56" s="34"/>
      <c r="I56" s="32">
        <v>1</v>
      </c>
      <c r="J56" s="30"/>
      <c r="K56" s="31">
        <v>2</v>
      </c>
      <c r="L56" s="33"/>
      <c r="M56" s="32">
        <f t="shared" si="2"/>
        <v>2</v>
      </c>
      <c r="N56" s="30"/>
      <c r="O56" s="31">
        <f t="shared" si="3"/>
        <v>4</v>
      </c>
      <c r="P56" s="30"/>
    </row>
    <row r="57" spans="1:16" ht="15" customHeight="1" x14ac:dyDescent="0.3">
      <c r="A57" s="29">
        <v>38</v>
      </c>
      <c r="B57" s="98"/>
      <c r="C57" s="28" t="s">
        <v>57</v>
      </c>
      <c r="D57" s="35"/>
      <c r="E57" s="32">
        <v>1</v>
      </c>
      <c r="F57" s="34"/>
      <c r="G57" s="31">
        <v>2</v>
      </c>
      <c r="H57" s="34"/>
      <c r="I57" s="32">
        <v>1</v>
      </c>
      <c r="J57" s="30"/>
      <c r="K57" s="31">
        <v>2</v>
      </c>
      <c r="L57" s="33"/>
      <c r="M57" s="32">
        <f t="shared" si="2"/>
        <v>2</v>
      </c>
      <c r="N57" s="30"/>
      <c r="O57" s="31">
        <f t="shared" si="3"/>
        <v>4</v>
      </c>
      <c r="P57" s="30"/>
    </row>
    <row r="58" spans="1:16" ht="15" customHeight="1" x14ac:dyDescent="0.3">
      <c r="A58" s="29">
        <v>39</v>
      </c>
      <c r="B58" s="98"/>
      <c r="C58" s="28" t="s">
        <v>56</v>
      </c>
      <c r="D58" s="35"/>
      <c r="E58" s="32">
        <v>1</v>
      </c>
      <c r="F58" s="34"/>
      <c r="G58" s="31">
        <v>2</v>
      </c>
      <c r="H58" s="34"/>
      <c r="I58" s="32">
        <v>1</v>
      </c>
      <c r="J58" s="30"/>
      <c r="K58" s="31">
        <v>2</v>
      </c>
      <c r="L58" s="33"/>
      <c r="M58" s="32">
        <f t="shared" si="2"/>
        <v>2</v>
      </c>
      <c r="N58" s="30"/>
      <c r="O58" s="31">
        <f t="shared" si="3"/>
        <v>4</v>
      </c>
      <c r="P58" s="30"/>
    </row>
    <row r="59" spans="1:16" ht="15" customHeight="1" x14ac:dyDescent="0.3">
      <c r="A59" s="29">
        <v>40</v>
      </c>
      <c r="B59" s="98"/>
      <c r="C59" s="28" t="s">
        <v>55</v>
      </c>
      <c r="D59" s="35"/>
      <c r="E59" s="32">
        <v>1</v>
      </c>
      <c r="F59" s="34"/>
      <c r="G59" s="31">
        <v>2</v>
      </c>
      <c r="H59" s="34"/>
      <c r="I59" s="32">
        <v>1</v>
      </c>
      <c r="J59" s="30"/>
      <c r="K59" s="31">
        <v>2</v>
      </c>
      <c r="L59" s="33"/>
      <c r="M59" s="32">
        <f t="shared" si="2"/>
        <v>2</v>
      </c>
      <c r="N59" s="30"/>
      <c r="O59" s="31">
        <f t="shared" si="3"/>
        <v>4</v>
      </c>
      <c r="P59" s="30"/>
    </row>
    <row r="60" spans="1:16" ht="15" customHeight="1" x14ac:dyDescent="0.3">
      <c r="A60" s="29">
        <v>41</v>
      </c>
      <c r="B60" s="98"/>
      <c r="C60" s="28" t="s">
        <v>54</v>
      </c>
      <c r="D60" s="35"/>
      <c r="E60" s="32">
        <v>1</v>
      </c>
      <c r="F60" s="34"/>
      <c r="G60" s="31">
        <v>2</v>
      </c>
      <c r="H60" s="34"/>
      <c r="I60" s="32">
        <v>1</v>
      </c>
      <c r="J60" s="30"/>
      <c r="K60" s="31">
        <v>2</v>
      </c>
      <c r="L60" s="33"/>
      <c r="M60" s="32">
        <f t="shared" si="2"/>
        <v>2</v>
      </c>
      <c r="N60" s="30"/>
      <c r="O60" s="31">
        <f t="shared" si="3"/>
        <v>4</v>
      </c>
      <c r="P60" s="30"/>
    </row>
    <row r="61" spans="1:16" ht="15" customHeight="1" x14ac:dyDescent="0.3">
      <c r="A61" s="29">
        <v>42</v>
      </c>
      <c r="B61" s="98"/>
      <c r="C61" s="28" t="s">
        <v>53</v>
      </c>
      <c r="D61" s="35"/>
      <c r="E61" s="32">
        <v>1</v>
      </c>
      <c r="F61" s="34"/>
      <c r="G61" s="31">
        <v>2</v>
      </c>
      <c r="H61" s="34"/>
      <c r="I61" s="32">
        <v>1</v>
      </c>
      <c r="J61" s="30"/>
      <c r="K61" s="31">
        <v>2</v>
      </c>
      <c r="L61" s="33"/>
      <c r="M61" s="32">
        <f t="shared" si="2"/>
        <v>2</v>
      </c>
      <c r="N61" s="30"/>
      <c r="O61" s="31">
        <f t="shared" si="3"/>
        <v>4</v>
      </c>
      <c r="P61" s="30"/>
    </row>
    <row r="62" spans="1:16" ht="15" customHeight="1" x14ac:dyDescent="0.3">
      <c r="A62" s="29">
        <v>43</v>
      </c>
      <c r="B62" s="98"/>
      <c r="C62" s="28" t="s">
        <v>52</v>
      </c>
      <c r="D62" s="35"/>
      <c r="E62" s="32">
        <v>1</v>
      </c>
      <c r="F62" s="34"/>
      <c r="G62" s="31">
        <v>2</v>
      </c>
      <c r="H62" s="34"/>
      <c r="I62" s="32">
        <v>1</v>
      </c>
      <c r="J62" s="30"/>
      <c r="K62" s="31">
        <v>2</v>
      </c>
      <c r="L62" s="33"/>
      <c r="M62" s="32">
        <f t="shared" si="2"/>
        <v>2</v>
      </c>
      <c r="N62" s="30"/>
      <c r="O62" s="31">
        <f t="shared" si="3"/>
        <v>4</v>
      </c>
      <c r="P62" s="30"/>
    </row>
    <row r="63" spans="1:16" ht="15" customHeight="1" x14ac:dyDescent="0.3">
      <c r="A63" s="29">
        <v>44</v>
      </c>
      <c r="B63" s="98"/>
      <c r="C63" s="28" t="s">
        <v>51</v>
      </c>
      <c r="D63" s="35"/>
      <c r="E63" s="32">
        <v>1</v>
      </c>
      <c r="F63" s="34"/>
      <c r="G63" s="31">
        <v>2</v>
      </c>
      <c r="H63" s="34"/>
      <c r="I63" s="32">
        <v>1</v>
      </c>
      <c r="J63" s="30"/>
      <c r="K63" s="31">
        <v>2</v>
      </c>
      <c r="L63" s="33"/>
      <c r="M63" s="32">
        <f t="shared" si="2"/>
        <v>2</v>
      </c>
      <c r="N63" s="30"/>
      <c r="O63" s="31">
        <f t="shared" si="3"/>
        <v>4</v>
      </c>
      <c r="P63" s="30"/>
    </row>
    <row r="64" spans="1:16" ht="15" customHeight="1" x14ac:dyDescent="0.3">
      <c r="A64" s="29">
        <v>45</v>
      </c>
      <c r="B64" s="98"/>
      <c r="C64" s="28" t="s">
        <v>50</v>
      </c>
      <c r="D64" s="35"/>
      <c r="E64" s="32">
        <v>1</v>
      </c>
      <c r="F64" s="34"/>
      <c r="G64" s="31">
        <v>2</v>
      </c>
      <c r="H64" s="34"/>
      <c r="I64" s="32">
        <v>1</v>
      </c>
      <c r="J64" s="30"/>
      <c r="K64" s="31">
        <v>2</v>
      </c>
      <c r="L64" s="33"/>
      <c r="M64" s="32">
        <f t="shared" si="2"/>
        <v>2</v>
      </c>
      <c r="N64" s="30"/>
      <c r="O64" s="31">
        <f t="shared" si="3"/>
        <v>4</v>
      </c>
      <c r="P64" s="30"/>
    </row>
    <row r="65" spans="1:16" ht="15" customHeight="1" x14ac:dyDescent="0.3">
      <c r="A65" s="29">
        <v>46</v>
      </c>
      <c r="B65" s="98"/>
      <c r="C65" s="28" t="s">
        <v>49</v>
      </c>
      <c r="D65" s="35"/>
      <c r="E65" s="32">
        <v>1</v>
      </c>
      <c r="F65" s="34"/>
      <c r="G65" s="31">
        <v>2</v>
      </c>
      <c r="H65" s="34"/>
      <c r="I65" s="32">
        <v>1</v>
      </c>
      <c r="J65" s="30"/>
      <c r="K65" s="31">
        <v>2</v>
      </c>
      <c r="L65" s="33"/>
      <c r="M65" s="32">
        <f t="shared" si="2"/>
        <v>2</v>
      </c>
      <c r="N65" s="30"/>
      <c r="O65" s="31">
        <f t="shared" si="3"/>
        <v>4</v>
      </c>
      <c r="P65" s="30"/>
    </row>
    <row r="66" spans="1:16" ht="15" customHeight="1" x14ac:dyDescent="0.3">
      <c r="A66" s="29">
        <v>47</v>
      </c>
      <c r="B66" s="98" t="s">
        <v>48</v>
      </c>
      <c r="C66" s="28" t="s">
        <v>47</v>
      </c>
      <c r="D66" s="35"/>
      <c r="E66" s="32">
        <v>20</v>
      </c>
      <c r="F66" s="34"/>
      <c r="G66" s="31">
        <v>50</v>
      </c>
      <c r="H66" s="34"/>
      <c r="I66" s="32">
        <v>20</v>
      </c>
      <c r="J66" s="30"/>
      <c r="K66" s="31">
        <v>50</v>
      </c>
      <c r="L66" s="33"/>
      <c r="M66" s="32">
        <f t="shared" si="2"/>
        <v>40</v>
      </c>
      <c r="N66" s="30"/>
      <c r="O66" s="31">
        <f t="shared" si="3"/>
        <v>100</v>
      </c>
      <c r="P66" s="30"/>
    </row>
    <row r="67" spans="1:16" ht="15" customHeight="1" x14ac:dyDescent="0.3">
      <c r="A67" s="29">
        <v>48</v>
      </c>
      <c r="B67" s="98"/>
      <c r="C67" s="28" t="s">
        <v>46</v>
      </c>
      <c r="D67" s="35"/>
      <c r="E67" s="32">
        <v>6</v>
      </c>
      <c r="F67" s="34"/>
      <c r="G67" s="31">
        <v>22</v>
      </c>
      <c r="H67" s="34"/>
      <c r="I67" s="32">
        <v>6</v>
      </c>
      <c r="J67" s="30"/>
      <c r="K67" s="31">
        <v>22</v>
      </c>
      <c r="L67" s="33"/>
      <c r="M67" s="32">
        <f t="shared" si="2"/>
        <v>12</v>
      </c>
      <c r="N67" s="30"/>
      <c r="O67" s="31">
        <f t="shared" si="3"/>
        <v>44</v>
      </c>
      <c r="P67" s="30"/>
    </row>
    <row r="68" spans="1:16" ht="15" customHeight="1" x14ac:dyDescent="0.3">
      <c r="A68" s="29">
        <v>49</v>
      </c>
      <c r="B68" s="37" t="s">
        <v>45</v>
      </c>
      <c r="C68" s="28" t="s">
        <v>44</v>
      </c>
      <c r="D68" s="35"/>
      <c r="E68" s="32">
        <v>4</v>
      </c>
      <c r="F68" s="34"/>
      <c r="G68" s="31">
        <v>14</v>
      </c>
      <c r="H68" s="34"/>
      <c r="I68" s="32">
        <v>4</v>
      </c>
      <c r="J68" s="30"/>
      <c r="K68" s="31">
        <v>14</v>
      </c>
      <c r="L68" s="33"/>
      <c r="M68" s="32">
        <f t="shared" si="2"/>
        <v>8</v>
      </c>
      <c r="N68" s="30"/>
      <c r="O68" s="31">
        <f t="shared" si="3"/>
        <v>28</v>
      </c>
      <c r="P68" s="30"/>
    </row>
    <row r="69" spans="1:16" ht="15" customHeight="1" x14ac:dyDescent="0.3">
      <c r="A69" s="29">
        <v>50</v>
      </c>
      <c r="B69" s="37" t="s">
        <v>43</v>
      </c>
      <c r="C69" s="28" t="s">
        <v>42</v>
      </c>
      <c r="D69" s="35"/>
      <c r="E69" s="32">
        <v>15</v>
      </c>
      <c r="F69" s="34"/>
      <c r="G69" s="31">
        <v>47</v>
      </c>
      <c r="H69" s="34"/>
      <c r="I69" s="32">
        <v>15</v>
      </c>
      <c r="J69" s="30"/>
      <c r="K69" s="31">
        <v>47</v>
      </c>
      <c r="L69" s="33"/>
      <c r="M69" s="32">
        <f t="shared" si="2"/>
        <v>30</v>
      </c>
      <c r="N69" s="30"/>
      <c r="O69" s="31">
        <f t="shared" si="3"/>
        <v>94</v>
      </c>
      <c r="P69" s="30"/>
    </row>
    <row r="70" spans="1:16" ht="15" customHeight="1" x14ac:dyDescent="0.3">
      <c r="A70" s="29">
        <v>51</v>
      </c>
      <c r="B70" s="98" t="s">
        <v>41</v>
      </c>
      <c r="C70" s="28" t="s">
        <v>40</v>
      </c>
      <c r="D70" s="35"/>
      <c r="E70" s="32">
        <v>2</v>
      </c>
      <c r="F70" s="34"/>
      <c r="G70" s="31">
        <v>8</v>
      </c>
      <c r="H70" s="34"/>
      <c r="I70" s="32">
        <v>2</v>
      </c>
      <c r="J70" s="30"/>
      <c r="K70" s="31">
        <v>8</v>
      </c>
      <c r="L70" s="33"/>
      <c r="M70" s="32">
        <f t="shared" si="2"/>
        <v>4</v>
      </c>
      <c r="N70" s="30"/>
      <c r="O70" s="31">
        <f t="shared" si="3"/>
        <v>16</v>
      </c>
      <c r="P70" s="30"/>
    </row>
    <row r="71" spans="1:16" ht="15" customHeight="1" x14ac:dyDescent="0.3">
      <c r="A71" s="29">
        <v>52</v>
      </c>
      <c r="B71" s="98"/>
      <c r="C71" s="28" t="s">
        <v>39</v>
      </c>
      <c r="D71" s="35"/>
      <c r="E71" s="32">
        <v>1</v>
      </c>
      <c r="F71" s="34"/>
      <c r="G71" s="31">
        <v>2</v>
      </c>
      <c r="H71" s="34"/>
      <c r="I71" s="32">
        <v>1</v>
      </c>
      <c r="J71" s="30"/>
      <c r="K71" s="31">
        <v>2</v>
      </c>
      <c r="L71" s="33"/>
      <c r="M71" s="32">
        <f t="shared" si="2"/>
        <v>2</v>
      </c>
      <c r="N71" s="30"/>
      <c r="O71" s="31">
        <f t="shared" si="3"/>
        <v>4</v>
      </c>
      <c r="P71" s="30"/>
    </row>
    <row r="72" spans="1:16" ht="15" customHeight="1" x14ac:dyDescent="0.3">
      <c r="A72" s="29">
        <v>53</v>
      </c>
      <c r="B72" s="98" t="s">
        <v>38</v>
      </c>
      <c r="C72" s="28" t="s">
        <v>37</v>
      </c>
      <c r="D72" s="35"/>
      <c r="E72" s="32">
        <v>8</v>
      </c>
      <c r="F72" s="34"/>
      <c r="G72" s="31">
        <v>18</v>
      </c>
      <c r="H72" s="34"/>
      <c r="I72" s="32">
        <v>8</v>
      </c>
      <c r="J72" s="30"/>
      <c r="K72" s="31">
        <v>18</v>
      </c>
      <c r="L72" s="33"/>
      <c r="M72" s="32">
        <f t="shared" si="2"/>
        <v>16</v>
      </c>
      <c r="N72" s="30"/>
      <c r="O72" s="31">
        <f t="shared" si="3"/>
        <v>36</v>
      </c>
      <c r="P72" s="30"/>
    </row>
    <row r="73" spans="1:16" ht="15" customHeight="1" x14ac:dyDescent="0.3">
      <c r="A73" s="29">
        <v>54</v>
      </c>
      <c r="B73" s="98"/>
      <c r="C73" s="28" t="s">
        <v>36</v>
      </c>
      <c r="D73" s="35"/>
      <c r="E73" s="32">
        <v>1</v>
      </c>
      <c r="F73" s="34"/>
      <c r="G73" s="31">
        <v>2</v>
      </c>
      <c r="H73" s="34"/>
      <c r="I73" s="32">
        <v>1</v>
      </c>
      <c r="J73" s="30"/>
      <c r="K73" s="31">
        <v>2</v>
      </c>
      <c r="L73" s="33"/>
      <c r="M73" s="32">
        <f t="shared" si="2"/>
        <v>2</v>
      </c>
      <c r="N73" s="30"/>
      <c r="O73" s="31">
        <f t="shared" si="3"/>
        <v>4</v>
      </c>
      <c r="P73" s="30"/>
    </row>
    <row r="74" spans="1:16" ht="15" customHeight="1" x14ac:dyDescent="0.3">
      <c r="A74" s="29">
        <v>55</v>
      </c>
      <c r="B74" s="98" t="s">
        <v>35</v>
      </c>
      <c r="C74" s="28" t="s">
        <v>34</v>
      </c>
      <c r="D74" s="35"/>
      <c r="E74" s="32">
        <v>6</v>
      </c>
      <c r="F74" s="34"/>
      <c r="G74" s="31">
        <v>20</v>
      </c>
      <c r="H74" s="34"/>
      <c r="I74" s="32">
        <v>6</v>
      </c>
      <c r="J74" s="30"/>
      <c r="K74" s="31">
        <v>20</v>
      </c>
      <c r="L74" s="33"/>
      <c r="M74" s="32">
        <f t="shared" si="2"/>
        <v>12</v>
      </c>
      <c r="N74" s="30"/>
      <c r="O74" s="31">
        <f t="shared" si="3"/>
        <v>40</v>
      </c>
      <c r="P74" s="30"/>
    </row>
    <row r="75" spans="1:16" ht="15" customHeight="1" x14ac:dyDescent="0.3">
      <c r="A75" s="29">
        <v>56</v>
      </c>
      <c r="B75" s="98"/>
      <c r="C75" s="28" t="s">
        <v>33</v>
      </c>
      <c r="D75" s="35"/>
      <c r="E75" s="36">
        <v>1</v>
      </c>
      <c r="F75" s="34"/>
      <c r="G75" s="31">
        <v>2</v>
      </c>
      <c r="H75" s="34"/>
      <c r="I75" s="36">
        <v>1</v>
      </c>
      <c r="J75" s="30"/>
      <c r="K75" s="31">
        <v>2</v>
      </c>
      <c r="L75" s="33"/>
      <c r="M75" s="32">
        <f t="shared" si="2"/>
        <v>2</v>
      </c>
      <c r="N75" s="30"/>
      <c r="O75" s="31">
        <f t="shared" si="3"/>
        <v>4</v>
      </c>
      <c r="P75" s="30"/>
    </row>
    <row r="76" spans="1:16" ht="15" customHeight="1" x14ac:dyDescent="0.3">
      <c r="A76" s="29">
        <v>57</v>
      </c>
      <c r="B76" s="37" t="s">
        <v>32</v>
      </c>
      <c r="C76" s="28" t="s">
        <v>31</v>
      </c>
      <c r="D76" s="35"/>
      <c r="E76" s="32">
        <v>15</v>
      </c>
      <c r="F76" s="34"/>
      <c r="G76" s="31">
        <v>50</v>
      </c>
      <c r="H76" s="34"/>
      <c r="I76" s="32">
        <v>15</v>
      </c>
      <c r="J76" s="30"/>
      <c r="K76" s="31">
        <v>50</v>
      </c>
      <c r="L76" s="33"/>
      <c r="M76" s="32">
        <f t="shared" si="2"/>
        <v>30</v>
      </c>
      <c r="N76" s="30"/>
      <c r="O76" s="31">
        <f t="shared" si="3"/>
        <v>100</v>
      </c>
      <c r="P76" s="30"/>
    </row>
    <row r="77" spans="1:16" ht="15" customHeight="1" x14ac:dyDescent="0.3">
      <c r="A77" s="29">
        <v>58</v>
      </c>
      <c r="B77" s="98" t="s">
        <v>30</v>
      </c>
      <c r="C77" s="28" t="s">
        <v>29</v>
      </c>
      <c r="D77" s="35"/>
      <c r="E77" s="32">
        <v>2</v>
      </c>
      <c r="F77" s="34"/>
      <c r="G77" s="31">
        <v>6</v>
      </c>
      <c r="H77" s="34"/>
      <c r="I77" s="32">
        <v>2</v>
      </c>
      <c r="J77" s="30"/>
      <c r="K77" s="31">
        <v>6</v>
      </c>
      <c r="L77" s="33"/>
      <c r="M77" s="32">
        <f t="shared" si="2"/>
        <v>4</v>
      </c>
      <c r="N77" s="30"/>
      <c r="O77" s="31">
        <f t="shared" si="3"/>
        <v>12</v>
      </c>
      <c r="P77" s="30"/>
    </row>
    <row r="78" spans="1:16" ht="15" customHeight="1" x14ac:dyDescent="0.3">
      <c r="A78" s="29">
        <v>59</v>
      </c>
      <c r="B78" s="98"/>
      <c r="C78" s="28" t="s">
        <v>28</v>
      </c>
      <c r="D78" s="35"/>
      <c r="E78" s="32">
        <v>1</v>
      </c>
      <c r="F78" s="34"/>
      <c r="G78" s="31">
        <v>2</v>
      </c>
      <c r="H78" s="34"/>
      <c r="I78" s="32">
        <v>1</v>
      </c>
      <c r="J78" s="30"/>
      <c r="K78" s="31">
        <v>2</v>
      </c>
      <c r="L78" s="33"/>
      <c r="M78" s="32">
        <f t="shared" si="2"/>
        <v>2</v>
      </c>
      <c r="N78" s="30"/>
      <c r="O78" s="31">
        <f t="shared" si="3"/>
        <v>4</v>
      </c>
      <c r="P78" s="30"/>
    </row>
    <row r="79" spans="1:16" ht="15" customHeight="1" x14ac:dyDescent="0.3">
      <c r="A79" s="29">
        <v>60</v>
      </c>
      <c r="B79" s="98" t="s">
        <v>27</v>
      </c>
      <c r="C79" s="28" t="s">
        <v>26</v>
      </c>
      <c r="D79" s="35"/>
      <c r="E79" s="32">
        <v>30</v>
      </c>
      <c r="F79" s="34"/>
      <c r="G79" s="31">
        <v>100</v>
      </c>
      <c r="H79" s="34"/>
      <c r="I79" s="32">
        <v>30</v>
      </c>
      <c r="J79" s="30"/>
      <c r="K79" s="31">
        <v>100</v>
      </c>
      <c r="L79" s="33"/>
      <c r="M79" s="32">
        <f t="shared" si="2"/>
        <v>60</v>
      </c>
      <c r="N79" s="30"/>
      <c r="O79" s="31">
        <f t="shared" si="3"/>
        <v>200</v>
      </c>
      <c r="P79" s="30"/>
    </row>
    <row r="80" spans="1:16" ht="15" customHeight="1" x14ac:dyDescent="0.3">
      <c r="A80" s="29">
        <v>61</v>
      </c>
      <c r="B80" s="98"/>
      <c r="C80" s="28" t="s">
        <v>25</v>
      </c>
      <c r="D80" s="35"/>
      <c r="E80" s="36">
        <v>3</v>
      </c>
      <c r="F80" s="34"/>
      <c r="G80" s="31">
        <v>8</v>
      </c>
      <c r="H80" s="34"/>
      <c r="I80" s="36">
        <v>3</v>
      </c>
      <c r="J80" s="30"/>
      <c r="K80" s="31">
        <v>8</v>
      </c>
      <c r="L80" s="33"/>
      <c r="M80" s="32">
        <f t="shared" si="2"/>
        <v>6</v>
      </c>
      <c r="N80" s="30"/>
      <c r="O80" s="31">
        <f t="shared" si="3"/>
        <v>16</v>
      </c>
      <c r="P80" s="30"/>
    </row>
    <row r="81" spans="1:16" ht="15" customHeight="1" x14ac:dyDescent="0.3">
      <c r="A81" s="29">
        <v>62</v>
      </c>
      <c r="B81" s="37" t="s">
        <v>24</v>
      </c>
      <c r="C81" s="37" t="s">
        <v>23</v>
      </c>
      <c r="D81" s="35"/>
      <c r="E81" s="32">
        <v>30</v>
      </c>
      <c r="F81" s="34"/>
      <c r="G81" s="31">
        <v>100</v>
      </c>
      <c r="H81" s="34"/>
      <c r="I81" s="32">
        <v>30</v>
      </c>
      <c r="J81" s="30"/>
      <c r="K81" s="31">
        <v>100</v>
      </c>
      <c r="L81" s="30"/>
      <c r="M81" s="32">
        <f t="shared" si="2"/>
        <v>60</v>
      </c>
      <c r="N81" s="30"/>
      <c r="O81" s="31">
        <f t="shared" si="3"/>
        <v>200</v>
      </c>
      <c r="P81" s="30"/>
    </row>
    <row r="82" spans="1:16" ht="15" customHeight="1" x14ac:dyDescent="0.3">
      <c r="A82" s="29">
        <v>63</v>
      </c>
      <c r="B82" s="98" t="s">
        <v>22</v>
      </c>
      <c r="C82" s="28" t="s">
        <v>21</v>
      </c>
      <c r="D82" s="35"/>
      <c r="E82" s="32">
        <v>2</v>
      </c>
      <c r="F82" s="34"/>
      <c r="G82" s="31">
        <v>6</v>
      </c>
      <c r="H82" s="34"/>
      <c r="I82" s="32">
        <v>2</v>
      </c>
      <c r="J82" s="30"/>
      <c r="K82" s="31">
        <v>6</v>
      </c>
      <c r="L82" s="33"/>
      <c r="M82" s="32">
        <f t="shared" si="2"/>
        <v>4</v>
      </c>
      <c r="N82" s="30"/>
      <c r="O82" s="31">
        <f t="shared" si="3"/>
        <v>12</v>
      </c>
      <c r="P82" s="30"/>
    </row>
    <row r="83" spans="1:16" ht="15" customHeight="1" x14ac:dyDescent="0.3">
      <c r="A83" s="29">
        <v>64</v>
      </c>
      <c r="B83" s="98"/>
      <c r="C83" s="28" t="s">
        <v>20</v>
      </c>
      <c r="D83" s="35"/>
      <c r="E83" s="32">
        <v>1</v>
      </c>
      <c r="F83" s="34"/>
      <c r="G83" s="31">
        <v>3</v>
      </c>
      <c r="H83" s="34"/>
      <c r="I83" s="32">
        <v>1</v>
      </c>
      <c r="J83" s="30"/>
      <c r="K83" s="31">
        <v>3</v>
      </c>
      <c r="L83" s="33"/>
      <c r="M83" s="32">
        <f t="shared" si="2"/>
        <v>2</v>
      </c>
      <c r="N83" s="30"/>
      <c r="O83" s="31">
        <f t="shared" si="3"/>
        <v>6</v>
      </c>
      <c r="P83" s="30"/>
    </row>
    <row r="84" spans="1:16" ht="15" customHeight="1" x14ac:dyDescent="0.3">
      <c r="A84" s="29">
        <v>65</v>
      </c>
      <c r="B84" s="98"/>
      <c r="C84" s="28" t="s">
        <v>19</v>
      </c>
      <c r="D84" s="35"/>
      <c r="E84" s="32">
        <v>1</v>
      </c>
      <c r="F84" s="34"/>
      <c r="G84" s="31">
        <v>3</v>
      </c>
      <c r="H84" s="34"/>
      <c r="I84" s="32">
        <v>1</v>
      </c>
      <c r="J84" s="30"/>
      <c r="K84" s="31">
        <v>3</v>
      </c>
      <c r="L84" s="33"/>
      <c r="M84" s="32">
        <f t="shared" ref="M84:M99" si="4">E84+I84</f>
        <v>2</v>
      </c>
      <c r="N84" s="30"/>
      <c r="O84" s="31">
        <f t="shared" ref="O84:O99" si="5">G84+K84</f>
        <v>6</v>
      </c>
      <c r="P84" s="30"/>
    </row>
    <row r="85" spans="1:16" ht="15" customHeight="1" x14ac:dyDescent="0.3">
      <c r="A85" s="29">
        <v>66</v>
      </c>
      <c r="B85" s="98"/>
      <c r="C85" s="28" t="s">
        <v>18</v>
      </c>
      <c r="D85" s="35"/>
      <c r="E85" s="32">
        <v>1</v>
      </c>
      <c r="F85" s="34"/>
      <c r="G85" s="31">
        <v>3</v>
      </c>
      <c r="H85" s="34"/>
      <c r="I85" s="32">
        <v>1</v>
      </c>
      <c r="J85" s="30"/>
      <c r="K85" s="31">
        <v>3</v>
      </c>
      <c r="L85" s="33"/>
      <c r="M85" s="32">
        <f t="shared" si="4"/>
        <v>2</v>
      </c>
      <c r="N85" s="30"/>
      <c r="O85" s="31">
        <f t="shared" si="5"/>
        <v>6</v>
      </c>
      <c r="P85" s="30"/>
    </row>
    <row r="86" spans="1:16" ht="15" customHeight="1" x14ac:dyDescent="0.3">
      <c r="A86" s="29">
        <v>67</v>
      </c>
      <c r="B86" s="98" t="s">
        <v>17</v>
      </c>
      <c r="C86" s="28" t="s">
        <v>16</v>
      </c>
      <c r="D86" s="35"/>
      <c r="E86" s="32">
        <v>2</v>
      </c>
      <c r="F86" s="34"/>
      <c r="G86" s="31">
        <v>6</v>
      </c>
      <c r="H86" s="34"/>
      <c r="I86" s="32">
        <v>2</v>
      </c>
      <c r="J86" s="30"/>
      <c r="K86" s="31">
        <v>6</v>
      </c>
      <c r="L86" s="33"/>
      <c r="M86" s="32">
        <f t="shared" si="4"/>
        <v>4</v>
      </c>
      <c r="N86" s="30"/>
      <c r="O86" s="31">
        <f t="shared" si="5"/>
        <v>12</v>
      </c>
      <c r="P86" s="30"/>
    </row>
    <row r="87" spans="1:16" ht="15" customHeight="1" x14ac:dyDescent="0.3">
      <c r="A87" s="29">
        <v>68</v>
      </c>
      <c r="B87" s="98"/>
      <c r="C87" s="28" t="s">
        <v>15</v>
      </c>
      <c r="D87" s="35"/>
      <c r="E87" s="32">
        <v>2</v>
      </c>
      <c r="F87" s="34"/>
      <c r="G87" s="31">
        <v>5</v>
      </c>
      <c r="H87" s="34"/>
      <c r="I87" s="32">
        <v>2</v>
      </c>
      <c r="J87" s="30"/>
      <c r="K87" s="31">
        <v>5</v>
      </c>
      <c r="L87" s="33"/>
      <c r="M87" s="32">
        <f t="shared" si="4"/>
        <v>4</v>
      </c>
      <c r="N87" s="30"/>
      <c r="O87" s="31">
        <f t="shared" si="5"/>
        <v>10</v>
      </c>
      <c r="P87" s="30"/>
    </row>
    <row r="88" spans="1:16" ht="15" customHeight="1" x14ac:dyDescent="0.3">
      <c r="A88" s="29">
        <v>69</v>
      </c>
      <c r="B88" s="98"/>
      <c r="C88" s="28" t="s">
        <v>14</v>
      </c>
      <c r="D88" s="35"/>
      <c r="E88" s="32">
        <v>2</v>
      </c>
      <c r="F88" s="34"/>
      <c r="G88" s="31">
        <v>5</v>
      </c>
      <c r="H88" s="34"/>
      <c r="I88" s="32">
        <v>2</v>
      </c>
      <c r="J88" s="30"/>
      <c r="K88" s="31">
        <v>5</v>
      </c>
      <c r="L88" s="33"/>
      <c r="M88" s="32">
        <f t="shared" si="4"/>
        <v>4</v>
      </c>
      <c r="N88" s="30"/>
      <c r="O88" s="31">
        <f t="shared" si="5"/>
        <v>10</v>
      </c>
      <c r="P88" s="30"/>
    </row>
    <row r="89" spans="1:16" ht="15" customHeight="1" x14ac:dyDescent="0.3">
      <c r="A89" s="29">
        <v>70</v>
      </c>
      <c r="B89" s="98"/>
      <c r="C89" s="28" t="s">
        <v>13</v>
      </c>
      <c r="D89" s="35"/>
      <c r="E89" s="32">
        <v>2</v>
      </c>
      <c r="F89" s="34"/>
      <c r="G89" s="31">
        <v>5</v>
      </c>
      <c r="H89" s="34"/>
      <c r="I89" s="32">
        <v>2</v>
      </c>
      <c r="J89" s="30"/>
      <c r="K89" s="31">
        <v>5</v>
      </c>
      <c r="L89" s="33"/>
      <c r="M89" s="32">
        <f t="shared" si="4"/>
        <v>4</v>
      </c>
      <c r="N89" s="30"/>
      <c r="O89" s="31">
        <f t="shared" si="5"/>
        <v>10</v>
      </c>
      <c r="P89" s="30"/>
    </row>
    <row r="90" spans="1:16" ht="16.5" customHeight="1" x14ac:dyDescent="0.3">
      <c r="A90" s="29">
        <v>71</v>
      </c>
      <c r="B90" s="98" t="s">
        <v>12</v>
      </c>
      <c r="C90" s="28" t="s">
        <v>11</v>
      </c>
      <c r="D90" s="35"/>
      <c r="E90" s="32">
        <v>3</v>
      </c>
      <c r="F90" s="34"/>
      <c r="G90" s="31">
        <v>6</v>
      </c>
      <c r="H90" s="34"/>
      <c r="I90" s="32">
        <v>3</v>
      </c>
      <c r="J90" s="30"/>
      <c r="K90" s="31">
        <v>6</v>
      </c>
      <c r="L90" s="33"/>
      <c r="M90" s="32">
        <f t="shared" si="4"/>
        <v>6</v>
      </c>
      <c r="N90" s="30"/>
      <c r="O90" s="31">
        <f t="shared" si="5"/>
        <v>12</v>
      </c>
      <c r="P90" s="30"/>
    </row>
    <row r="91" spans="1:16" ht="16.5" customHeight="1" x14ac:dyDescent="0.3">
      <c r="A91" s="29">
        <v>72</v>
      </c>
      <c r="B91" s="98"/>
      <c r="C91" s="28" t="s">
        <v>10</v>
      </c>
      <c r="D91" s="35"/>
      <c r="E91" s="32">
        <v>2</v>
      </c>
      <c r="F91" s="34"/>
      <c r="G91" s="31">
        <v>5</v>
      </c>
      <c r="H91" s="34"/>
      <c r="I91" s="32">
        <v>2</v>
      </c>
      <c r="J91" s="30"/>
      <c r="K91" s="31">
        <v>5</v>
      </c>
      <c r="L91" s="33"/>
      <c r="M91" s="32">
        <f t="shared" si="4"/>
        <v>4</v>
      </c>
      <c r="N91" s="30"/>
      <c r="O91" s="31">
        <f t="shared" si="5"/>
        <v>10</v>
      </c>
      <c r="P91" s="30"/>
    </row>
    <row r="92" spans="1:16" ht="16.5" customHeight="1" x14ac:dyDescent="0.3">
      <c r="A92" s="29">
        <v>73</v>
      </c>
      <c r="B92" s="98"/>
      <c r="C92" s="28" t="s">
        <v>9</v>
      </c>
      <c r="D92" s="35"/>
      <c r="E92" s="32">
        <v>2</v>
      </c>
      <c r="F92" s="34"/>
      <c r="G92" s="31">
        <v>5</v>
      </c>
      <c r="H92" s="34"/>
      <c r="I92" s="32">
        <v>2</v>
      </c>
      <c r="J92" s="30"/>
      <c r="K92" s="31">
        <v>5</v>
      </c>
      <c r="L92" s="33"/>
      <c r="M92" s="32">
        <f t="shared" si="4"/>
        <v>4</v>
      </c>
      <c r="N92" s="30"/>
      <c r="O92" s="31">
        <f t="shared" si="5"/>
        <v>10</v>
      </c>
      <c r="P92" s="30"/>
    </row>
    <row r="93" spans="1:16" ht="16.5" customHeight="1" x14ac:dyDescent="0.3">
      <c r="A93" s="29">
        <v>74</v>
      </c>
      <c r="B93" s="98"/>
      <c r="C93" s="28" t="s">
        <v>8</v>
      </c>
      <c r="D93" s="35"/>
      <c r="E93" s="32">
        <v>2</v>
      </c>
      <c r="F93" s="34"/>
      <c r="G93" s="31">
        <v>5</v>
      </c>
      <c r="H93" s="34"/>
      <c r="I93" s="32">
        <v>2</v>
      </c>
      <c r="J93" s="30"/>
      <c r="K93" s="31">
        <v>5</v>
      </c>
      <c r="L93" s="33"/>
      <c r="M93" s="32">
        <f t="shared" si="4"/>
        <v>4</v>
      </c>
      <c r="N93" s="30"/>
      <c r="O93" s="31">
        <f t="shared" si="5"/>
        <v>10</v>
      </c>
      <c r="P93" s="30"/>
    </row>
    <row r="94" spans="1:16" ht="16.5" customHeight="1" x14ac:dyDescent="0.3">
      <c r="A94" s="29">
        <v>75</v>
      </c>
      <c r="B94" s="98"/>
      <c r="C94" s="28" t="s">
        <v>7</v>
      </c>
      <c r="D94" s="35"/>
      <c r="E94" s="36">
        <v>1</v>
      </c>
      <c r="F94" s="34"/>
      <c r="G94" s="31">
        <v>2</v>
      </c>
      <c r="H94" s="34"/>
      <c r="I94" s="36">
        <v>1</v>
      </c>
      <c r="J94" s="30"/>
      <c r="K94" s="31">
        <v>2</v>
      </c>
      <c r="L94" s="33"/>
      <c r="M94" s="32">
        <f t="shared" si="4"/>
        <v>2</v>
      </c>
      <c r="N94" s="30"/>
      <c r="O94" s="31">
        <f t="shared" si="5"/>
        <v>4</v>
      </c>
      <c r="P94" s="30"/>
    </row>
    <row r="95" spans="1:16" ht="16.5" customHeight="1" x14ac:dyDescent="0.3">
      <c r="A95" s="29">
        <v>76</v>
      </c>
      <c r="B95" s="98" t="s">
        <v>6</v>
      </c>
      <c r="C95" s="28" t="s">
        <v>5</v>
      </c>
      <c r="D95" s="35"/>
      <c r="E95" s="32">
        <v>3</v>
      </c>
      <c r="F95" s="34"/>
      <c r="G95" s="31">
        <v>8</v>
      </c>
      <c r="H95" s="34"/>
      <c r="I95" s="32">
        <v>3</v>
      </c>
      <c r="J95" s="30"/>
      <c r="K95" s="31">
        <v>8</v>
      </c>
      <c r="L95" s="33"/>
      <c r="M95" s="32">
        <f t="shared" si="4"/>
        <v>6</v>
      </c>
      <c r="N95" s="30"/>
      <c r="O95" s="31">
        <f t="shared" si="5"/>
        <v>16</v>
      </c>
      <c r="P95" s="30"/>
    </row>
    <row r="96" spans="1:16" ht="16.5" customHeight="1" x14ac:dyDescent="0.3">
      <c r="A96" s="29">
        <v>77</v>
      </c>
      <c r="B96" s="98"/>
      <c r="C96" s="28" t="s">
        <v>4</v>
      </c>
      <c r="D96" s="35"/>
      <c r="E96" s="32">
        <v>2</v>
      </c>
      <c r="F96" s="34"/>
      <c r="G96" s="31">
        <v>4</v>
      </c>
      <c r="H96" s="34"/>
      <c r="I96" s="32">
        <v>2</v>
      </c>
      <c r="J96" s="30"/>
      <c r="K96" s="31">
        <v>4</v>
      </c>
      <c r="L96" s="33"/>
      <c r="M96" s="32">
        <f t="shared" si="4"/>
        <v>4</v>
      </c>
      <c r="N96" s="30"/>
      <c r="O96" s="31">
        <f t="shared" si="5"/>
        <v>8</v>
      </c>
      <c r="P96" s="30"/>
    </row>
    <row r="97" spans="1:16" ht="16.5" customHeight="1" x14ac:dyDescent="0.3">
      <c r="A97" s="29">
        <v>78</v>
      </c>
      <c r="B97" s="98"/>
      <c r="C97" s="28" t="s">
        <v>3</v>
      </c>
      <c r="D97" s="35"/>
      <c r="E97" s="32">
        <v>2</v>
      </c>
      <c r="F97" s="34"/>
      <c r="G97" s="31">
        <v>4</v>
      </c>
      <c r="H97" s="34"/>
      <c r="I97" s="32">
        <v>2</v>
      </c>
      <c r="J97" s="30"/>
      <c r="K97" s="31">
        <v>4</v>
      </c>
      <c r="L97" s="33"/>
      <c r="M97" s="32">
        <f t="shared" si="4"/>
        <v>4</v>
      </c>
      <c r="N97" s="30"/>
      <c r="O97" s="31">
        <f t="shared" si="5"/>
        <v>8</v>
      </c>
      <c r="P97" s="30"/>
    </row>
    <row r="98" spans="1:16" ht="16.5" customHeight="1" x14ac:dyDescent="0.3">
      <c r="A98" s="29">
        <v>79</v>
      </c>
      <c r="B98" s="98"/>
      <c r="C98" s="28" t="s">
        <v>2</v>
      </c>
      <c r="D98" s="35"/>
      <c r="E98" s="32">
        <v>2</v>
      </c>
      <c r="F98" s="34"/>
      <c r="G98" s="31">
        <v>4</v>
      </c>
      <c r="H98" s="34"/>
      <c r="I98" s="32">
        <v>2</v>
      </c>
      <c r="J98" s="30"/>
      <c r="K98" s="31">
        <v>4</v>
      </c>
      <c r="L98" s="33"/>
      <c r="M98" s="32">
        <f t="shared" si="4"/>
        <v>4</v>
      </c>
      <c r="N98" s="30"/>
      <c r="O98" s="31">
        <f t="shared" si="5"/>
        <v>8</v>
      </c>
      <c r="P98" s="30"/>
    </row>
    <row r="99" spans="1:16" ht="16.5" customHeight="1" thickBot="1" x14ac:dyDescent="0.35">
      <c r="A99" s="29">
        <v>80</v>
      </c>
      <c r="B99" s="113"/>
      <c r="C99" s="28" t="s">
        <v>1</v>
      </c>
      <c r="D99" s="27"/>
      <c r="E99" s="25">
        <v>2</v>
      </c>
      <c r="F99" s="26"/>
      <c r="G99" s="24">
        <v>3</v>
      </c>
      <c r="H99" s="26"/>
      <c r="I99" s="25">
        <v>2</v>
      </c>
      <c r="J99" s="20"/>
      <c r="K99" s="24">
        <v>3</v>
      </c>
      <c r="L99" s="23"/>
      <c r="M99" s="22">
        <f t="shared" si="4"/>
        <v>4</v>
      </c>
      <c r="N99" s="20"/>
      <c r="O99" s="21">
        <f t="shared" si="5"/>
        <v>6</v>
      </c>
      <c r="P99" s="20"/>
    </row>
    <row r="100" spans="1:16" ht="18" customHeight="1" thickBot="1" x14ac:dyDescent="0.35">
      <c r="C100" s="19"/>
      <c r="D100" s="18" t="s">
        <v>0</v>
      </c>
      <c r="E100" s="16">
        <f>SUM(E20:E99)</f>
        <v>281</v>
      </c>
      <c r="F100" s="17"/>
      <c r="G100" s="16">
        <f>SUM(G20:G99)</f>
        <v>803</v>
      </c>
      <c r="H100" s="15"/>
      <c r="I100" s="16">
        <f>SUM(I20:I99)</f>
        <v>281</v>
      </c>
      <c r="J100" s="17"/>
      <c r="K100" s="16">
        <f>SUM(K20:K99)</f>
        <v>803</v>
      </c>
      <c r="L100" s="15"/>
      <c r="M100" s="16">
        <f>SUM(M20:M99)</f>
        <v>562</v>
      </c>
      <c r="N100" s="15"/>
      <c r="O100" s="16">
        <f>SUM(O20:O99)</f>
        <v>1606</v>
      </c>
      <c r="P100" s="15"/>
    </row>
    <row r="101" spans="1:16" x14ac:dyDescent="0.3">
      <c r="A101" s="14"/>
      <c r="B101" s="13"/>
      <c r="C101" s="12"/>
      <c r="D101" s="11"/>
      <c r="M101" s="9"/>
      <c r="N101" s="9"/>
      <c r="O101" s="10"/>
      <c r="P101" s="9"/>
    </row>
    <row r="103" spans="1:16" x14ac:dyDescent="0.3">
      <c r="B103" s="8"/>
      <c r="C103" s="87" t="s">
        <v>132</v>
      </c>
      <c r="G103" s="2"/>
      <c r="H103" s="2"/>
      <c r="L103" s="2"/>
    </row>
    <row r="104" spans="1:16" x14ac:dyDescent="0.3">
      <c r="B104" s="8"/>
      <c r="C104" s="119"/>
      <c r="G104" s="2"/>
      <c r="H104" s="2"/>
      <c r="L104" s="2"/>
    </row>
    <row r="105" spans="1:16" x14ac:dyDescent="0.3">
      <c r="C105" s="119" t="s">
        <v>133</v>
      </c>
    </row>
    <row r="106" spans="1:16" x14ac:dyDescent="0.3">
      <c r="C106" s="119"/>
    </row>
    <row r="107" spans="1:16" x14ac:dyDescent="0.3">
      <c r="C107" s="119" t="s">
        <v>134</v>
      </c>
    </row>
  </sheetData>
  <mergeCells count="33">
    <mergeCell ref="A1:B1"/>
    <mergeCell ref="B66:B67"/>
    <mergeCell ref="B70:B71"/>
    <mergeCell ref="B72:B73"/>
    <mergeCell ref="B74:B75"/>
    <mergeCell ref="B25:B28"/>
    <mergeCell ref="B29:B33"/>
    <mergeCell ref="B35:B36"/>
    <mergeCell ref="B37:B38"/>
    <mergeCell ref="B39:B44"/>
    <mergeCell ref="M17:N17"/>
    <mergeCell ref="B82:B85"/>
    <mergeCell ref="B86:B89"/>
    <mergeCell ref="B90:B94"/>
    <mergeCell ref="B95:B99"/>
    <mergeCell ref="B77:B78"/>
    <mergeCell ref="B79:B80"/>
    <mergeCell ref="O17:P17"/>
    <mergeCell ref="B45:B52"/>
    <mergeCell ref="B53:B65"/>
    <mergeCell ref="A13:P13"/>
    <mergeCell ref="A14:P14"/>
    <mergeCell ref="A16:A18"/>
    <mergeCell ref="B16:B18"/>
    <mergeCell ref="C16:C18"/>
    <mergeCell ref="D16:D18"/>
    <mergeCell ref="E16:H16"/>
    <mergeCell ref="I16:L16"/>
    <mergeCell ref="M16:P16"/>
    <mergeCell ref="E17:F17"/>
    <mergeCell ref="G17:H17"/>
    <mergeCell ref="I17:J17"/>
    <mergeCell ref="K17:L17"/>
  </mergeCells>
  <pageMargins left="0.55000000000000004" right="0.17" top="0.68" bottom="0.21" header="0.47244094488188981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1"/>
  <sheetViews>
    <sheetView workbookViewId="0">
      <selection activeCell="C2" sqref="C2"/>
    </sheetView>
  </sheetViews>
  <sheetFormatPr defaultRowHeight="14.4" x14ac:dyDescent="0.3"/>
  <cols>
    <col min="2" max="2" width="4.33203125" customWidth="1"/>
    <col min="3" max="3" width="49.44140625" customWidth="1"/>
    <col min="4" max="4" width="32.5546875" customWidth="1"/>
  </cols>
  <sheetData>
    <row r="2" spans="2:9" s="61" customFormat="1" ht="15" customHeight="1" x14ac:dyDescent="0.3">
      <c r="B2" s="7"/>
      <c r="C2" s="120" t="s">
        <v>132</v>
      </c>
      <c r="D2" s="5"/>
      <c r="F2" s="62"/>
      <c r="G2" s="63"/>
      <c r="H2" s="64"/>
      <c r="I2" s="62"/>
    </row>
    <row r="3" spans="2:9" s="61" customFormat="1" ht="14.25" customHeight="1" x14ac:dyDescent="0.3">
      <c r="B3" s="7"/>
      <c r="C3" s="6"/>
      <c r="D3" s="5"/>
      <c r="F3" s="65"/>
      <c r="H3" s="64"/>
      <c r="I3" s="62"/>
    </row>
    <row r="4" spans="2:9" s="61" customFormat="1" ht="15" customHeight="1" x14ac:dyDescent="0.3">
      <c r="B4" s="7"/>
      <c r="C4" s="6"/>
      <c r="D4" s="5"/>
      <c r="F4" s="66"/>
      <c r="G4" s="67"/>
      <c r="H4" s="64"/>
      <c r="I4" s="62"/>
    </row>
    <row r="5" spans="2:9" s="61" customFormat="1" ht="15" customHeight="1" x14ac:dyDescent="0.3">
      <c r="B5" s="7"/>
      <c r="C5" s="6"/>
      <c r="D5" s="5"/>
      <c r="F5" s="68"/>
      <c r="H5" s="69"/>
      <c r="I5" s="70"/>
    </row>
    <row r="6" spans="2:9" s="61" customFormat="1" ht="15" customHeight="1" x14ac:dyDescent="0.3">
      <c r="B6" s="7"/>
      <c r="C6" s="6"/>
      <c r="D6" s="5"/>
      <c r="F6" s="71"/>
      <c r="H6" s="69"/>
      <c r="I6" s="70"/>
    </row>
    <row r="7" spans="2:9" s="61" customFormat="1" ht="15" customHeight="1" x14ac:dyDescent="0.3">
      <c r="B7" s="7"/>
      <c r="C7" s="6"/>
      <c r="D7" s="5"/>
      <c r="F7" s="71"/>
      <c r="H7" s="69"/>
      <c r="I7" s="70"/>
    </row>
    <row r="8" spans="2:9" s="61" customFormat="1" ht="15" customHeight="1" x14ac:dyDescent="0.3">
      <c r="B8" s="7"/>
      <c r="C8" s="6"/>
      <c r="D8" s="122" t="s">
        <v>135</v>
      </c>
      <c r="F8" s="71"/>
      <c r="H8" s="69"/>
      <c r="I8" s="70"/>
    </row>
    <row r="9" spans="2:9" s="61" customFormat="1" ht="15" customHeight="1" x14ac:dyDescent="0.25">
      <c r="B9" s="7"/>
      <c r="C9" s="116" t="s">
        <v>131</v>
      </c>
      <c r="D9" s="116"/>
      <c r="E9" s="116"/>
      <c r="F9" s="71"/>
      <c r="H9" s="69"/>
      <c r="I9" s="70"/>
    </row>
    <row r="10" spans="2:9" ht="15.6" x14ac:dyDescent="0.3">
      <c r="B10" s="117" t="s">
        <v>127</v>
      </c>
      <c r="C10" s="117"/>
      <c r="D10" s="117"/>
      <c r="E10" s="117"/>
      <c r="F10" s="117"/>
      <c r="G10" s="117"/>
    </row>
    <row r="11" spans="2:9" ht="15" thickBot="1" x14ac:dyDescent="0.35"/>
    <row r="12" spans="2:9" ht="36.6" thickBot="1" x14ac:dyDescent="0.35">
      <c r="B12" s="73" t="s">
        <v>126</v>
      </c>
      <c r="C12" s="74" t="s">
        <v>125</v>
      </c>
      <c r="D12" s="74" t="s">
        <v>124</v>
      </c>
      <c r="E12" s="75" t="s">
        <v>123</v>
      </c>
      <c r="F12" s="75" t="s">
        <v>128</v>
      </c>
      <c r="G12" s="76" t="s">
        <v>129</v>
      </c>
    </row>
    <row r="13" spans="2:9" ht="15" thickBot="1" x14ac:dyDescent="0.35">
      <c r="B13" s="47">
        <v>0</v>
      </c>
      <c r="C13" s="46">
        <v>1</v>
      </c>
      <c r="D13" s="46">
        <v>2</v>
      </c>
      <c r="E13" s="77">
        <v>3</v>
      </c>
      <c r="F13" s="77">
        <v>4</v>
      </c>
      <c r="G13" s="78" t="s">
        <v>115</v>
      </c>
    </row>
    <row r="14" spans="2:9" ht="15.9" customHeight="1" x14ac:dyDescent="0.3">
      <c r="B14" s="42">
        <v>1</v>
      </c>
      <c r="C14" s="41" t="s">
        <v>107</v>
      </c>
      <c r="D14" s="40" t="s">
        <v>106</v>
      </c>
      <c r="E14" s="39"/>
      <c r="F14" s="22">
        <v>2</v>
      </c>
      <c r="G14" s="79"/>
    </row>
    <row r="15" spans="2:9" ht="15.9" customHeight="1" x14ac:dyDescent="0.3">
      <c r="B15" s="29">
        <v>2</v>
      </c>
      <c r="C15" s="60" t="s">
        <v>105</v>
      </c>
      <c r="D15" s="28" t="s">
        <v>104</v>
      </c>
      <c r="E15" s="35"/>
      <c r="F15" s="32">
        <v>2</v>
      </c>
      <c r="G15" s="80"/>
    </row>
    <row r="16" spans="2:9" ht="15.9" customHeight="1" x14ac:dyDescent="0.3">
      <c r="B16" s="29">
        <v>3</v>
      </c>
      <c r="C16" s="60" t="s">
        <v>103</v>
      </c>
      <c r="D16" s="28" t="s">
        <v>102</v>
      </c>
      <c r="E16" s="35"/>
      <c r="F16" s="32">
        <v>2</v>
      </c>
      <c r="G16" s="80"/>
    </row>
    <row r="17" spans="2:7" ht="15.9" customHeight="1" x14ac:dyDescent="0.3">
      <c r="B17" s="29">
        <v>4</v>
      </c>
      <c r="C17" s="60" t="s">
        <v>101</v>
      </c>
      <c r="D17" s="28" t="s">
        <v>100</v>
      </c>
      <c r="E17" s="35"/>
      <c r="F17" s="32">
        <v>19</v>
      </c>
      <c r="G17" s="80"/>
    </row>
    <row r="18" spans="2:7" ht="15.9" customHeight="1" x14ac:dyDescent="0.3">
      <c r="B18" s="29">
        <v>5</v>
      </c>
      <c r="C18" s="60" t="s">
        <v>99</v>
      </c>
      <c r="D18" s="28" t="s">
        <v>98</v>
      </c>
      <c r="E18" s="35"/>
      <c r="F18" s="32">
        <v>9</v>
      </c>
      <c r="G18" s="80"/>
    </row>
    <row r="19" spans="2:7" ht="15.9" customHeight="1" x14ac:dyDescent="0.3">
      <c r="B19" s="29">
        <v>6</v>
      </c>
      <c r="C19" s="98" t="s">
        <v>97</v>
      </c>
      <c r="D19" s="28" t="s">
        <v>96</v>
      </c>
      <c r="E19" s="35"/>
      <c r="F19" s="32">
        <v>1</v>
      </c>
      <c r="G19" s="80"/>
    </row>
    <row r="20" spans="2:7" ht="15.9" customHeight="1" x14ac:dyDescent="0.3">
      <c r="B20" s="29">
        <v>7</v>
      </c>
      <c r="C20" s="98"/>
      <c r="D20" s="28" t="s">
        <v>95</v>
      </c>
      <c r="E20" s="35"/>
      <c r="F20" s="32">
        <v>1</v>
      </c>
      <c r="G20" s="80"/>
    </row>
    <row r="21" spans="2:7" ht="15.9" customHeight="1" x14ac:dyDescent="0.3">
      <c r="B21" s="29">
        <v>8</v>
      </c>
      <c r="C21" s="98"/>
      <c r="D21" s="28" t="s">
        <v>94</v>
      </c>
      <c r="E21" s="35"/>
      <c r="F21" s="32">
        <v>1</v>
      </c>
      <c r="G21" s="80"/>
    </row>
    <row r="22" spans="2:7" ht="15.9" customHeight="1" x14ac:dyDescent="0.3">
      <c r="B22" s="29">
        <v>9</v>
      </c>
      <c r="C22" s="98"/>
      <c r="D22" s="28" t="s">
        <v>93</v>
      </c>
      <c r="E22" s="35"/>
      <c r="F22" s="32">
        <v>1</v>
      </c>
      <c r="G22" s="80"/>
    </row>
    <row r="23" spans="2:7" ht="15.9" customHeight="1" x14ac:dyDescent="0.3">
      <c r="B23" s="29">
        <v>10</v>
      </c>
      <c r="C23" s="98" t="s">
        <v>92</v>
      </c>
      <c r="D23" s="28" t="s">
        <v>91</v>
      </c>
      <c r="E23" s="35"/>
      <c r="F23" s="32">
        <v>2</v>
      </c>
      <c r="G23" s="80"/>
    </row>
    <row r="24" spans="2:7" ht="15.9" customHeight="1" x14ac:dyDescent="0.3">
      <c r="B24" s="29">
        <v>11</v>
      </c>
      <c r="C24" s="98"/>
      <c r="D24" s="28" t="s">
        <v>90</v>
      </c>
      <c r="E24" s="35"/>
      <c r="F24" s="32">
        <v>1</v>
      </c>
      <c r="G24" s="80"/>
    </row>
    <row r="25" spans="2:7" ht="15.9" customHeight="1" x14ac:dyDescent="0.3">
      <c r="B25" s="29">
        <v>12</v>
      </c>
      <c r="C25" s="98"/>
      <c r="D25" s="28" t="s">
        <v>89</v>
      </c>
      <c r="E25" s="35"/>
      <c r="F25" s="32">
        <v>1</v>
      </c>
      <c r="G25" s="80"/>
    </row>
    <row r="26" spans="2:7" ht="15.9" customHeight="1" x14ac:dyDescent="0.3">
      <c r="B26" s="29">
        <v>13</v>
      </c>
      <c r="C26" s="98"/>
      <c r="D26" s="28" t="s">
        <v>88</v>
      </c>
      <c r="E26" s="35"/>
      <c r="F26" s="32">
        <v>1</v>
      </c>
      <c r="G26" s="80"/>
    </row>
    <row r="27" spans="2:7" ht="15.9" customHeight="1" x14ac:dyDescent="0.3">
      <c r="B27" s="29">
        <v>14</v>
      </c>
      <c r="C27" s="98"/>
      <c r="D27" s="28" t="s">
        <v>87</v>
      </c>
      <c r="E27" s="35"/>
      <c r="F27" s="32">
        <v>1</v>
      </c>
      <c r="G27" s="80"/>
    </row>
    <row r="28" spans="2:7" ht="15.9" customHeight="1" x14ac:dyDescent="0.3">
      <c r="B28" s="29">
        <v>15</v>
      </c>
      <c r="C28" s="60" t="s">
        <v>86</v>
      </c>
      <c r="D28" s="60" t="s">
        <v>85</v>
      </c>
      <c r="E28" s="35"/>
      <c r="F28" s="32">
        <v>15</v>
      </c>
      <c r="G28" s="80"/>
    </row>
    <row r="29" spans="2:7" ht="15.9" customHeight="1" x14ac:dyDescent="0.3">
      <c r="B29" s="29">
        <v>16</v>
      </c>
      <c r="C29" s="98" t="s">
        <v>84</v>
      </c>
      <c r="D29" s="28" t="s">
        <v>83</v>
      </c>
      <c r="E29" s="35"/>
      <c r="F29" s="32">
        <v>1</v>
      </c>
      <c r="G29" s="80"/>
    </row>
    <row r="30" spans="2:7" ht="15.9" customHeight="1" x14ac:dyDescent="0.3">
      <c r="B30" s="29">
        <v>17</v>
      </c>
      <c r="C30" s="98"/>
      <c r="D30" s="28" t="s">
        <v>82</v>
      </c>
      <c r="E30" s="35"/>
      <c r="F30" s="32">
        <v>1</v>
      </c>
      <c r="G30" s="80"/>
    </row>
    <row r="31" spans="2:7" ht="15.9" customHeight="1" x14ac:dyDescent="0.3">
      <c r="B31" s="29">
        <v>18</v>
      </c>
      <c r="C31" s="98" t="s">
        <v>81</v>
      </c>
      <c r="D31" s="28" t="s">
        <v>80</v>
      </c>
      <c r="E31" s="35"/>
      <c r="F31" s="32">
        <v>1</v>
      </c>
      <c r="G31" s="80"/>
    </row>
    <row r="32" spans="2:7" ht="15.9" customHeight="1" x14ac:dyDescent="0.3">
      <c r="B32" s="29">
        <v>19</v>
      </c>
      <c r="C32" s="98"/>
      <c r="D32" s="28" t="s">
        <v>79</v>
      </c>
      <c r="E32" s="35"/>
      <c r="F32" s="32">
        <v>1</v>
      </c>
      <c r="G32" s="80"/>
    </row>
    <row r="33" spans="2:7" ht="15.9" customHeight="1" x14ac:dyDescent="0.3">
      <c r="B33" s="29">
        <v>20</v>
      </c>
      <c r="C33" s="98" t="s">
        <v>78</v>
      </c>
      <c r="D33" s="28" t="s">
        <v>77</v>
      </c>
      <c r="E33" s="35"/>
      <c r="F33" s="32">
        <v>3</v>
      </c>
      <c r="G33" s="80"/>
    </row>
    <row r="34" spans="2:7" ht="15.9" customHeight="1" x14ac:dyDescent="0.3">
      <c r="B34" s="29">
        <v>21</v>
      </c>
      <c r="C34" s="98"/>
      <c r="D34" s="28" t="s">
        <v>76</v>
      </c>
      <c r="E34" s="35"/>
      <c r="F34" s="32">
        <v>3</v>
      </c>
      <c r="G34" s="80"/>
    </row>
    <row r="35" spans="2:7" ht="15.9" customHeight="1" x14ac:dyDescent="0.3">
      <c r="B35" s="29">
        <v>22</v>
      </c>
      <c r="C35" s="98"/>
      <c r="D35" s="28" t="s">
        <v>75</v>
      </c>
      <c r="E35" s="35"/>
      <c r="F35" s="32">
        <v>3</v>
      </c>
      <c r="G35" s="80"/>
    </row>
    <row r="36" spans="2:7" ht="15.9" customHeight="1" x14ac:dyDescent="0.3">
      <c r="B36" s="29">
        <v>23</v>
      </c>
      <c r="C36" s="98"/>
      <c r="D36" s="28" t="s">
        <v>74</v>
      </c>
      <c r="E36" s="35"/>
      <c r="F36" s="32">
        <v>3</v>
      </c>
      <c r="G36" s="80"/>
    </row>
    <row r="37" spans="2:7" ht="15.9" customHeight="1" x14ac:dyDescent="0.3">
      <c r="B37" s="29">
        <v>24</v>
      </c>
      <c r="C37" s="98"/>
      <c r="D37" s="28" t="s">
        <v>73</v>
      </c>
      <c r="E37" s="35"/>
      <c r="F37" s="32">
        <v>3</v>
      </c>
      <c r="G37" s="80"/>
    </row>
    <row r="38" spans="2:7" ht="15.9" customHeight="1" x14ac:dyDescent="0.3">
      <c r="B38" s="29">
        <v>25</v>
      </c>
      <c r="C38" s="98"/>
      <c r="D38" s="28" t="s">
        <v>72</v>
      </c>
      <c r="E38" s="35"/>
      <c r="F38" s="32">
        <v>3</v>
      </c>
      <c r="G38" s="80"/>
    </row>
    <row r="39" spans="2:7" ht="15.9" customHeight="1" x14ac:dyDescent="0.3">
      <c r="B39" s="29">
        <v>26</v>
      </c>
      <c r="C39" s="98" t="s">
        <v>71</v>
      </c>
      <c r="D39" s="28" t="s">
        <v>70</v>
      </c>
      <c r="E39" s="35"/>
      <c r="F39" s="32">
        <v>1</v>
      </c>
      <c r="G39" s="80"/>
    </row>
    <row r="40" spans="2:7" ht="15.9" customHeight="1" x14ac:dyDescent="0.3">
      <c r="B40" s="29">
        <v>27</v>
      </c>
      <c r="C40" s="98"/>
      <c r="D40" s="28" t="s">
        <v>69</v>
      </c>
      <c r="E40" s="35"/>
      <c r="F40" s="32">
        <v>1</v>
      </c>
      <c r="G40" s="80"/>
    </row>
    <row r="41" spans="2:7" ht="15.9" customHeight="1" x14ac:dyDescent="0.3">
      <c r="B41" s="29">
        <v>28</v>
      </c>
      <c r="C41" s="98"/>
      <c r="D41" s="28" t="s">
        <v>68</v>
      </c>
      <c r="E41" s="35"/>
      <c r="F41" s="32">
        <v>1</v>
      </c>
      <c r="G41" s="80"/>
    </row>
    <row r="42" spans="2:7" ht="15.9" customHeight="1" x14ac:dyDescent="0.3">
      <c r="B42" s="29">
        <v>29</v>
      </c>
      <c r="C42" s="98"/>
      <c r="D42" s="28" t="s">
        <v>67</v>
      </c>
      <c r="E42" s="35"/>
      <c r="F42" s="32">
        <v>1</v>
      </c>
      <c r="G42" s="80"/>
    </row>
    <row r="43" spans="2:7" ht="15.9" customHeight="1" x14ac:dyDescent="0.3">
      <c r="B43" s="29">
        <v>30</v>
      </c>
      <c r="C43" s="98"/>
      <c r="D43" s="28" t="s">
        <v>66</v>
      </c>
      <c r="E43" s="35"/>
      <c r="F43" s="32">
        <v>1</v>
      </c>
      <c r="G43" s="80"/>
    </row>
    <row r="44" spans="2:7" ht="15.9" customHeight="1" x14ac:dyDescent="0.3">
      <c r="B44" s="29">
        <v>31</v>
      </c>
      <c r="C44" s="98"/>
      <c r="D44" s="28" t="s">
        <v>65</v>
      </c>
      <c r="E44" s="35"/>
      <c r="F44" s="32">
        <v>1</v>
      </c>
      <c r="G44" s="80"/>
    </row>
    <row r="45" spans="2:7" ht="15.9" customHeight="1" x14ac:dyDescent="0.3">
      <c r="B45" s="29">
        <v>32</v>
      </c>
      <c r="C45" s="98"/>
      <c r="D45" s="28" t="s">
        <v>64</v>
      </c>
      <c r="E45" s="35"/>
      <c r="F45" s="32">
        <v>1</v>
      </c>
      <c r="G45" s="80"/>
    </row>
    <row r="46" spans="2:7" ht="15.9" customHeight="1" x14ac:dyDescent="0.3">
      <c r="B46" s="29">
        <v>33</v>
      </c>
      <c r="C46" s="98"/>
      <c r="D46" s="28" t="s">
        <v>63</v>
      </c>
      <c r="E46" s="35"/>
      <c r="F46" s="32">
        <v>1</v>
      </c>
      <c r="G46" s="80"/>
    </row>
    <row r="47" spans="2:7" ht="15.9" customHeight="1" x14ac:dyDescent="0.3">
      <c r="B47" s="29">
        <v>34</v>
      </c>
      <c r="C47" s="98" t="s">
        <v>62</v>
      </c>
      <c r="D47" s="28" t="s">
        <v>61</v>
      </c>
      <c r="E47" s="35"/>
      <c r="F47" s="32">
        <v>1</v>
      </c>
      <c r="G47" s="80"/>
    </row>
    <row r="48" spans="2:7" ht="15.9" customHeight="1" x14ac:dyDescent="0.3">
      <c r="B48" s="29">
        <v>35</v>
      </c>
      <c r="C48" s="98"/>
      <c r="D48" s="28" t="s">
        <v>60</v>
      </c>
      <c r="E48" s="35"/>
      <c r="F48" s="32">
        <v>1</v>
      </c>
      <c r="G48" s="80"/>
    </row>
    <row r="49" spans="2:7" ht="15.9" customHeight="1" x14ac:dyDescent="0.3">
      <c r="B49" s="29">
        <v>36</v>
      </c>
      <c r="C49" s="98"/>
      <c r="D49" s="28" t="s">
        <v>59</v>
      </c>
      <c r="E49" s="35"/>
      <c r="F49" s="32">
        <v>1</v>
      </c>
      <c r="G49" s="80"/>
    </row>
    <row r="50" spans="2:7" ht="15.9" customHeight="1" x14ac:dyDescent="0.3">
      <c r="B50" s="29">
        <v>37</v>
      </c>
      <c r="C50" s="98"/>
      <c r="D50" s="28" t="s">
        <v>58</v>
      </c>
      <c r="E50" s="35"/>
      <c r="F50" s="32">
        <v>1</v>
      </c>
      <c r="G50" s="80"/>
    </row>
    <row r="51" spans="2:7" ht="15.9" customHeight="1" x14ac:dyDescent="0.3">
      <c r="B51" s="29">
        <v>38</v>
      </c>
      <c r="C51" s="98"/>
      <c r="D51" s="28" t="s">
        <v>57</v>
      </c>
      <c r="E51" s="35"/>
      <c r="F51" s="32">
        <v>1</v>
      </c>
      <c r="G51" s="80"/>
    </row>
    <row r="52" spans="2:7" ht="15.9" customHeight="1" x14ac:dyDescent="0.3">
      <c r="B52" s="29">
        <v>39</v>
      </c>
      <c r="C52" s="98"/>
      <c r="D52" s="28" t="s">
        <v>56</v>
      </c>
      <c r="E52" s="35"/>
      <c r="F52" s="32">
        <v>1</v>
      </c>
      <c r="G52" s="80"/>
    </row>
    <row r="53" spans="2:7" ht="15.9" customHeight="1" x14ac:dyDescent="0.3">
      <c r="B53" s="29">
        <v>40</v>
      </c>
      <c r="C53" s="98"/>
      <c r="D53" s="28" t="s">
        <v>55</v>
      </c>
      <c r="E53" s="35"/>
      <c r="F53" s="32">
        <v>1</v>
      </c>
      <c r="G53" s="80"/>
    </row>
    <row r="54" spans="2:7" ht="15.9" customHeight="1" x14ac:dyDescent="0.3">
      <c r="B54" s="29">
        <v>41</v>
      </c>
      <c r="C54" s="98"/>
      <c r="D54" s="28" t="s">
        <v>54</v>
      </c>
      <c r="E54" s="35"/>
      <c r="F54" s="32">
        <v>1</v>
      </c>
      <c r="G54" s="80"/>
    </row>
    <row r="55" spans="2:7" ht="15.9" customHeight="1" x14ac:dyDescent="0.3">
      <c r="B55" s="29">
        <v>42</v>
      </c>
      <c r="C55" s="98"/>
      <c r="D55" s="28" t="s">
        <v>53</v>
      </c>
      <c r="E55" s="35"/>
      <c r="F55" s="32">
        <v>1</v>
      </c>
      <c r="G55" s="80"/>
    </row>
    <row r="56" spans="2:7" ht="15.9" customHeight="1" x14ac:dyDescent="0.3">
      <c r="B56" s="29">
        <v>43</v>
      </c>
      <c r="C56" s="98"/>
      <c r="D56" s="28" t="s">
        <v>52</v>
      </c>
      <c r="E56" s="35"/>
      <c r="F56" s="32">
        <v>1</v>
      </c>
      <c r="G56" s="80"/>
    </row>
    <row r="57" spans="2:7" ht="15.9" customHeight="1" x14ac:dyDescent="0.3">
      <c r="B57" s="29">
        <v>44</v>
      </c>
      <c r="C57" s="98"/>
      <c r="D57" s="28" t="s">
        <v>51</v>
      </c>
      <c r="E57" s="35"/>
      <c r="F57" s="32">
        <v>1</v>
      </c>
      <c r="G57" s="80"/>
    </row>
    <row r="58" spans="2:7" ht="15.9" customHeight="1" x14ac:dyDescent="0.3">
      <c r="B58" s="29">
        <v>45</v>
      </c>
      <c r="C58" s="98"/>
      <c r="D58" s="28" t="s">
        <v>50</v>
      </c>
      <c r="E58" s="35"/>
      <c r="F58" s="32">
        <v>1</v>
      </c>
      <c r="G58" s="80"/>
    </row>
    <row r="59" spans="2:7" ht="15.9" customHeight="1" x14ac:dyDescent="0.3">
      <c r="B59" s="29">
        <v>46</v>
      </c>
      <c r="C59" s="98"/>
      <c r="D59" s="28" t="s">
        <v>49</v>
      </c>
      <c r="E59" s="35"/>
      <c r="F59" s="32">
        <v>1</v>
      </c>
      <c r="G59" s="80"/>
    </row>
    <row r="60" spans="2:7" ht="15.9" customHeight="1" x14ac:dyDescent="0.3">
      <c r="B60" s="29">
        <v>47</v>
      </c>
      <c r="C60" s="98" t="s">
        <v>48</v>
      </c>
      <c r="D60" s="28" t="s">
        <v>47</v>
      </c>
      <c r="E60" s="35"/>
      <c r="F60" s="32">
        <v>20</v>
      </c>
      <c r="G60" s="80"/>
    </row>
    <row r="61" spans="2:7" ht="15.9" customHeight="1" x14ac:dyDescent="0.3">
      <c r="B61" s="29">
        <v>48</v>
      </c>
      <c r="C61" s="98"/>
      <c r="D61" s="28" t="s">
        <v>46</v>
      </c>
      <c r="E61" s="35"/>
      <c r="F61" s="32">
        <v>6</v>
      </c>
      <c r="G61" s="80"/>
    </row>
    <row r="62" spans="2:7" ht="15.9" customHeight="1" x14ac:dyDescent="0.3">
      <c r="B62" s="29">
        <v>49</v>
      </c>
      <c r="C62" s="60" t="s">
        <v>45</v>
      </c>
      <c r="D62" s="28" t="s">
        <v>44</v>
      </c>
      <c r="E62" s="35"/>
      <c r="F62" s="32">
        <v>4</v>
      </c>
      <c r="G62" s="80"/>
    </row>
    <row r="63" spans="2:7" ht="15.9" customHeight="1" x14ac:dyDescent="0.3">
      <c r="B63" s="29">
        <v>50</v>
      </c>
      <c r="C63" s="60" t="s">
        <v>43</v>
      </c>
      <c r="D63" s="28" t="s">
        <v>42</v>
      </c>
      <c r="E63" s="35"/>
      <c r="F63" s="32">
        <v>15</v>
      </c>
      <c r="G63" s="80"/>
    </row>
    <row r="64" spans="2:7" ht="15.9" customHeight="1" x14ac:dyDescent="0.3">
      <c r="B64" s="29">
        <v>51</v>
      </c>
      <c r="C64" s="98" t="s">
        <v>41</v>
      </c>
      <c r="D64" s="28" t="s">
        <v>40</v>
      </c>
      <c r="E64" s="35"/>
      <c r="F64" s="32">
        <v>2</v>
      </c>
      <c r="G64" s="80"/>
    </row>
    <row r="65" spans="2:7" ht="15.9" customHeight="1" x14ac:dyDescent="0.3">
      <c r="B65" s="29">
        <v>52</v>
      </c>
      <c r="C65" s="98"/>
      <c r="D65" s="28" t="s">
        <v>39</v>
      </c>
      <c r="E65" s="35"/>
      <c r="F65" s="32">
        <v>1</v>
      </c>
      <c r="G65" s="80"/>
    </row>
    <row r="66" spans="2:7" ht="15.9" customHeight="1" x14ac:dyDescent="0.3">
      <c r="B66" s="29">
        <v>53</v>
      </c>
      <c r="C66" s="98" t="s">
        <v>38</v>
      </c>
      <c r="D66" s="28" t="s">
        <v>37</v>
      </c>
      <c r="E66" s="35"/>
      <c r="F66" s="32">
        <v>8</v>
      </c>
      <c r="G66" s="80"/>
    </row>
    <row r="67" spans="2:7" ht="15.9" customHeight="1" x14ac:dyDescent="0.3">
      <c r="B67" s="29">
        <v>54</v>
      </c>
      <c r="C67" s="98"/>
      <c r="D67" s="28" t="s">
        <v>36</v>
      </c>
      <c r="E67" s="35"/>
      <c r="F67" s="32">
        <v>1</v>
      </c>
      <c r="G67" s="80"/>
    </row>
    <row r="68" spans="2:7" ht="15.9" customHeight="1" x14ac:dyDescent="0.3">
      <c r="B68" s="29">
        <v>55</v>
      </c>
      <c r="C68" s="98" t="s">
        <v>35</v>
      </c>
      <c r="D68" s="28" t="s">
        <v>34</v>
      </c>
      <c r="E68" s="35"/>
      <c r="F68" s="32">
        <v>6</v>
      </c>
      <c r="G68" s="80"/>
    </row>
    <row r="69" spans="2:7" ht="15.9" customHeight="1" x14ac:dyDescent="0.3">
      <c r="B69" s="29">
        <v>56</v>
      </c>
      <c r="C69" s="98"/>
      <c r="D69" s="28" t="s">
        <v>33</v>
      </c>
      <c r="E69" s="35"/>
      <c r="F69" s="36">
        <v>1</v>
      </c>
      <c r="G69" s="80"/>
    </row>
    <row r="70" spans="2:7" ht="15.9" customHeight="1" x14ac:dyDescent="0.3">
      <c r="B70" s="29">
        <v>57</v>
      </c>
      <c r="C70" s="60" t="s">
        <v>32</v>
      </c>
      <c r="D70" s="28" t="s">
        <v>31</v>
      </c>
      <c r="E70" s="35"/>
      <c r="F70" s="32">
        <v>15</v>
      </c>
      <c r="G70" s="80"/>
    </row>
    <row r="71" spans="2:7" ht="15.9" customHeight="1" x14ac:dyDescent="0.3">
      <c r="B71" s="29">
        <v>58</v>
      </c>
      <c r="C71" s="98" t="s">
        <v>30</v>
      </c>
      <c r="D71" s="28" t="s">
        <v>29</v>
      </c>
      <c r="E71" s="35"/>
      <c r="F71" s="32">
        <v>2</v>
      </c>
      <c r="G71" s="80"/>
    </row>
    <row r="72" spans="2:7" ht="15.9" customHeight="1" x14ac:dyDescent="0.3">
      <c r="B72" s="29">
        <v>59</v>
      </c>
      <c r="C72" s="98"/>
      <c r="D72" s="28" t="s">
        <v>28</v>
      </c>
      <c r="E72" s="35"/>
      <c r="F72" s="32">
        <v>1</v>
      </c>
      <c r="G72" s="80"/>
    </row>
    <row r="73" spans="2:7" ht="15.9" customHeight="1" x14ac:dyDescent="0.3">
      <c r="B73" s="29">
        <v>60</v>
      </c>
      <c r="C73" s="98" t="s">
        <v>27</v>
      </c>
      <c r="D73" s="28" t="s">
        <v>26</v>
      </c>
      <c r="E73" s="35"/>
      <c r="F73" s="32">
        <v>30</v>
      </c>
      <c r="G73" s="80"/>
    </row>
    <row r="74" spans="2:7" ht="15.9" customHeight="1" x14ac:dyDescent="0.3">
      <c r="B74" s="29">
        <v>61</v>
      </c>
      <c r="C74" s="98"/>
      <c r="D74" s="28" t="s">
        <v>25</v>
      </c>
      <c r="E74" s="35"/>
      <c r="F74" s="36">
        <v>3</v>
      </c>
      <c r="G74" s="80"/>
    </row>
    <row r="75" spans="2:7" ht="15.9" customHeight="1" x14ac:dyDescent="0.3">
      <c r="B75" s="29">
        <v>62</v>
      </c>
      <c r="C75" s="60" t="s">
        <v>24</v>
      </c>
      <c r="D75" s="60" t="s">
        <v>23</v>
      </c>
      <c r="E75" s="35"/>
      <c r="F75" s="32">
        <v>30</v>
      </c>
      <c r="G75" s="80"/>
    </row>
    <row r="76" spans="2:7" ht="15.9" customHeight="1" x14ac:dyDescent="0.3">
      <c r="B76" s="29">
        <v>63</v>
      </c>
      <c r="C76" s="98" t="s">
        <v>22</v>
      </c>
      <c r="D76" s="28" t="s">
        <v>21</v>
      </c>
      <c r="E76" s="35"/>
      <c r="F76" s="32">
        <v>2</v>
      </c>
      <c r="G76" s="80"/>
    </row>
    <row r="77" spans="2:7" ht="15.9" customHeight="1" x14ac:dyDescent="0.3">
      <c r="B77" s="29">
        <v>64</v>
      </c>
      <c r="C77" s="98"/>
      <c r="D77" s="28" t="s">
        <v>20</v>
      </c>
      <c r="E77" s="35"/>
      <c r="F77" s="32">
        <v>1</v>
      </c>
      <c r="G77" s="80"/>
    </row>
    <row r="78" spans="2:7" ht="15.9" customHeight="1" x14ac:dyDescent="0.3">
      <c r="B78" s="29">
        <v>65</v>
      </c>
      <c r="C78" s="98"/>
      <c r="D78" s="28" t="s">
        <v>19</v>
      </c>
      <c r="E78" s="35"/>
      <c r="F78" s="32">
        <v>1</v>
      </c>
      <c r="G78" s="80"/>
    </row>
    <row r="79" spans="2:7" ht="15.9" customHeight="1" x14ac:dyDescent="0.3">
      <c r="B79" s="29">
        <v>66</v>
      </c>
      <c r="C79" s="98"/>
      <c r="D79" s="28" t="s">
        <v>18</v>
      </c>
      <c r="E79" s="35"/>
      <c r="F79" s="32">
        <v>1</v>
      </c>
      <c r="G79" s="80"/>
    </row>
    <row r="80" spans="2:7" ht="15.9" customHeight="1" x14ac:dyDescent="0.3">
      <c r="B80" s="29">
        <v>67</v>
      </c>
      <c r="C80" s="98" t="s">
        <v>17</v>
      </c>
      <c r="D80" s="28" t="s">
        <v>16</v>
      </c>
      <c r="E80" s="35"/>
      <c r="F80" s="32">
        <v>2</v>
      </c>
      <c r="G80" s="80"/>
    </row>
    <row r="81" spans="2:9" ht="15.9" customHeight="1" x14ac:dyDescent="0.3">
      <c r="B81" s="29">
        <v>68</v>
      </c>
      <c r="C81" s="98"/>
      <c r="D81" s="28" t="s">
        <v>15</v>
      </c>
      <c r="E81" s="35"/>
      <c r="F81" s="32">
        <v>2</v>
      </c>
      <c r="G81" s="80"/>
    </row>
    <row r="82" spans="2:9" ht="15.9" customHeight="1" x14ac:dyDescent="0.3">
      <c r="B82" s="29">
        <v>69</v>
      </c>
      <c r="C82" s="98"/>
      <c r="D82" s="28" t="s">
        <v>14</v>
      </c>
      <c r="E82" s="35"/>
      <c r="F82" s="32">
        <v>2</v>
      </c>
      <c r="G82" s="80"/>
    </row>
    <row r="83" spans="2:9" ht="15.9" customHeight="1" x14ac:dyDescent="0.3">
      <c r="B83" s="29">
        <v>70</v>
      </c>
      <c r="C83" s="98"/>
      <c r="D83" s="28" t="s">
        <v>13</v>
      </c>
      <c r="E83" s="35"/>
      <c r="F83" s="32">
        <v>2</v>
      </c>
      <c r="G83" s="80"/>
    </row>
    <row r="84" spans="2:9" ht="15.9" customHeight="1" x14ac:dyDescent="0.3">
      <c r="B84" s="29">
        <v>71</v>
      </c>
      <c r="C84" s="98" t="s">
        <v>12</v>
      </c>
      <c r="D84" s="28" t="s">
        <v>11</v>
      </c>
      <c r="E84" s="35"/>
      <c r="F84" s="32">
        <v>3</v>
      </c>
      <c r="G84" s="80"/>
    </row>
    <row r="85" spans="2:9" ht="15.9" customHeight="1" x14ac:dyDescent="0.3">
      <c r="B85" s="29">
        <v>72</v>
      </c>
      <c r="C85" s="98"/>
      <c r="D85" s="28" t="s">
        <v>10</v>
      </c>
      <c r="E85" s="35"/>
      <c r="F85" s="32">
        <v>2</v>
      </c>
      <c r="G85" s="80"/>
    </row>
    <row r="86" spans="2:9" ht="15.9" customHeight="1" x14ac:dyDescent="0.3">
      <c r="B86" s="29">
        <v>73</v>
      </c>
      <c r="C86" s="98"/>
      <c r="D86" s="28" t="s">
        <v>9</v>
      </c>
      <c r="E86" s="35"/>
      <c r="F86" s="32">
        <v>2</v>
      </c>
      <c r="G86" s="80"/>
    </row>
    <row r="87" spans="2:9" ht="15.9" customHeight="1" x14ac:dyDescent="0.3">
      <c r="B87" s="29">
        <v>74</v>
      </c>
      <c r="C87" s="98"/>
      <c r="D87" s="28" t="s">
        <v>8</v>
      </c>
      <c r="E87" s="35"/>
      <c r="F87" s="32">
        <v>2</v>
      </c>
      <c r="G87" s="80"/>
    </row>
    <row r="88" spans="2:9" ht="15.9" customHeight="1" x14ac:dyDescent="0.3">
      <c r="B88" s="29">
        <v>75</v>
      </c>
      <c r="C88" s="98"/>
      <c r="D88" s="28" t="s">
        <v>7</v>
      </c>
      <c r="E88" s="35"/>
      <c r="F88" s="36">
        <v>1</v>
      </c>
      <c r="G88" s="80"/>
    </row>
    <row r="89" spans="2:9" ht="15.9" customHeight="1" x14ac:dyDescent="0.3">
      <c r="B89" s="29">
        <v>76</v>
      </c>
      <c r="C89" s="98" t="s">
        <v>6</v>
      </c>
      <c r="D89" s="28" t="s">
        <v>5</v>
      </c>
      <c r="E89" s="35"/>
      <c r="F89" s="32">
        <v>3</v>
      </c>
      <c r="G89" s="80"/>
    </row>
    <row r="90" spans="2:9" ht="15.9" customHeight="1" x14ac:dyDescent="0.3">
      <c r="B90" s="29">
        <v>77</v>
      </c>
      <c r="C90" s="98"/>
      <c r="D90" s="28" t="s">
        <v>4</v>
      </c>
      <c r="E90" s="35"/>
      <c r="F90" s="32">
        <v>2</v>
      </c>
      <c r="G90" s="80"/>
    </row>
    <row r="91" spans="2:9" ht="15.9" customHeight="1" x14ac:dyDescent="0.3">
      <c r="B91" s="29">
        <v>78</v>
      </c>
      <c r="C91" s="98"/>
      <c r="D91" s="28" t="s">
        <v>3</v>
      </c>
      <c r="E91" s="35"/>
      <c r="F91" s="32">
        <v>2</v>
      </c>
      <c r="G91" s="80"/>
    </row>
    <row r="92" spans="2:9" ht="15.9" customHeight="1" x14ac:dyDescent="0.3">
      <c r="B92" s="29">
        <v>79</v>
      </c>
      <c r="C92" s="98"/>
      <c r="D92" s="28" t="s">
        <v>2</v>
      </c>
      <c r="E92" s="35"/>
      <c r="F92" s="32">
        <v>2</v>
      </c>
      <c r="G92" s="80"/>
    </row>
    <row r="93" spans="2:9" ht="15.9" customHeight="1" x14ac:dyDescent="0.3">
      <c r="B93" s="29">
        <v>80</v>
      </c>
      <c r="C93" s="98"/>
      <c r="D93" s="28" t="s">
        <v>1</v>
      </c>
      <c r="E93" s="35"/>
      <c r="F93" s="36">
        <v>2</v>
      </c>
      <c r="G93" s="80"/>
    </row>
    <row r="94" spans="2:9" ht="15.9" customHeight="1" thickBot="1" x14ac:dyDescent="0.35">
      <c r="B94" s="7"/>
      <c r="C94" s="6"/>
      <c r="D94" s="19"/>
      <c r="E94" s="81" t="s">
        <v>0</v>
      </c>
      <c r="F94" s="82">
        <f>SUM(F14:F93)</f>
        <v>281</v>
      </c>
      <c r="G94" s="83"/>
    </row>
    <row r="95" spans="2:9" ht="18" customHeight="1" x14ac:dyDescent="0.3">
      <c r="B95" s="7"/>
      <c r="C95" s="6"/>
      <c r="D95" s="19"/>
      <c r="E95" s="84"/>
      <c r="F95" s="85"/>
      <c r="G95" s="86"/>
    </row>
    <row r="96" spans="2:9" s="61" customFormat="1" ht="12" customHeight="1" x14ac:dyDescent="0.3">
      <c r="B96" s="7"/>
      <c r="C96" s="87"/>
      <c r="D96" s="88"/>
      <c r="E96" s="89"/>
      <c r="F96" s="90"/>
      <c r="G96" s="67"/>
      <c r="I96" s="62"/>
    </row>
    <row r="97" spans="2:9" s="61" customFormat="1" ht="12" customHeight="1" x14ac:dyDescent="0.3">
      <c r="B97" s="7"/>
      <c r="C97" s="87" t="s">
        <v>132</v>
      </c>
      <c r="D97" s="88"/>
      <c r="E97" s="89"/>
      <c r="F97" s="90"/>
      <c r="G97" s="67"/>
      <c r="I97" s="62"/>
    </row>
    <row r="98" spans="2:9" x14ac:dyDescent="0.3">
      <c r="C98" s="119"/>
    </row>
    <row r="99" spans="2:9" x14ac:dyDescent="0.3">
      <c r="C99" s="119" t="s">
        <v>133</v>
      </c>
    </row>
    <row r="100" spans="2:9" x14ac:dyDescent="0.3">
      <c r="C100" s="119"/>
    </row>
    <row r="101" spans="2:9" x14ac:dyDescent="0.3">
      <c r="C101" s="119" t="s">
        <v>134</v>
      </c>
    </row>
  </sheetData>
  <mergeCells count="19">
    <mergeCell ref="C89:C93"/>
    <mergeCell ref="C39:C46"/>
    <mergeCell ref="C47:C59"/>
    <mergeCell ref="C60:C61"/>
    <mergeCell ref="C64:C65"/>
    <mergeCell ref="C66:C67"/>
    <mergeCell ref="C68:C69"/>
    <mergeCell ref="C71:C72"/>
    <mergeCell ref="C73:C74"/>
    <mergeCell ref="C76:C79"/>
    <mergeCell ref="C80:C83"/>
    <mergeCell ref="C84:C88"/>
    <mergeCell ref="C33:C38"/>
    <mergeCell ref="C9:E9"/>
    <mergeCell ref="B10:G10"/>
    <mergeCell ref="C19:C22"/>
    <mergeCell ref="C23:C27"/>
    <mergeCell ref="C29:C30"/>
    <mergeCell ref="C31:C32"/>
  </mergeCells>
  <pageMargins left="0.6692913385826772" right="0.23622047244094491" top="0.36" bottom="0.17" header="0.31496062992125984" footer="0.15748031496062992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"/>
  <sheetViews>
    <sheetView workbookViewId="0">
      <selection activeCell="D8" sqref="D8:D9"/>
    </sheetView>
  </sheetViews>
  <sheetFormatPr defaultRowHeight="14.4" x14ac:dyDescent="0.3"/>
  <cols>
    <col min="2" max="2" width="4.33203125" customWidth="1"/>
    <col min="3" max="3" width="44.88671875" customWidth="1"/>
    <col min="4" max="4" width="34.44140625" customWidth="1"/>
    <col min="5" max="5" width="11.44140625" customWidth="1"/>
    <col min="7" max="7" width="10.33203125" customWidth="1"/>
  </cols>
  <sheetData>
    <row r="2" spans="2:9" s="61" customFormat="1" ht="15" customHeight="1" x14ac:dyDescent="0.3">
      <c r="B2" s="7"/>
      <c r="C2" s="6"/>
      <c r="D2" s="5"/>
      <c r="F2" s="62"/>
      <c r="G2" s="63"/>
      <c r="H2" s="64"/>
      <c r="I2" s="62"/>
    </row>
    <row r="3" spans="2:9" s="61" customFormat="1" ht="14.25" customHeight="1" x14ac:dyDescent="0.3">
      <c r="B3" s="7"/>
      <c r="C3" s="120" t="s">
        <v>132</v>
      </c>
      <c r="D3" s="5"/>
      <c r="F3" s="65"/>
      <c r="H3" s="64"/>
      <c r="I3" s="62"/>
    </row>
    <row r="4" spans="2:9" s="61" customFormat="1" ht="15" customHeight="1" x14ac:dyDescent="0.3">
      <c r="B4" s="7"/>
      <c r="C4" s="6"/>
      <c r="D4" s="5"/>
      <c r="F4" s="66"/>
      <c r="G4" s="67"/>
      <c r="H4" s="64"/>
      <c r="I4" s="62"/>
    </row>
    <row r="5" spans="2:9" s="61" customFormat="1" ht="15" customHeight="1" x14ac:dyDescent="0.3">
      <c r="B5" s="7"/>
      <c r="C5" s="6"/>
      <c r="D5" s="5"/>
      <c r="F5" s="68"/>
      <c r="H5" s="69"/>
      <c r="I5" s="70"/>
    </row>
    <row r="6" spans="2:9" s="61" customFormat="1" ht="15" customHeight="1" x14ac:dyDescent="0.3">
      <c r="B6" s="7"/>
      <c r="C6" s="6"/>
      <c r="D6" s="5"/>
      <c r="F6" s="71"/>
      <c r="H6" s="69"/>
      <c r="I6" s="70"/>
    </row>
    <row r="7" spans="2:9" s="61" customFormat="1" ht="15" customHeight="1" x14ac:dyDescent="0.3">
      <c r="B7" s="7"/>
      <c r="C7" s="6"/>
      <c r="D7" s="5"/>
      <c r="F7" s="71"/>
      <c r="H7" s="69"/>
      <c r="I7" s="70"/>
    </row>
    <row r="8" spans="2:9" s="61" customFormat="1" ht="15" customHeight="1" x14ac:dyDescent="0.3">
      <c r="B8" s="7"/>
      <c r="C8" s="6"/>
      <c r="D8" s="121" t="s">
        <v>135</v>
      </c>
      <c r="F8" s="71"/>
      <c r="H8" s="69"/>
      <c r="I8" s="70"/>
    </row>
    <row r="9" spans="2:9" x14ac:dyDescent="0.3">
      <c r="B9" s="72"/>
      <c r="C9" s="72"/>
      <c r="D9" s="95" t="s">
        <v>131</v>
      </c>
      <c r="E9" s="95"/>
      <c r="F9" s="95"/>
      <c r="G9" s="72"/>
    </row>
    <row r="10" spans="2:9" ht="15.6" x14ac:dyDescent="0.3">
      <c r="B10" s="118" t="s">
        <v>130</v>
      </c>
      <c r="C10" s="118"/>
      <c r="D10" s="118"/>
      <c r="E10" s="118"/>
      <c r="F10" s="118"/>
      <c r="G10" s="118"/>
    </row>
    <row r="11" spans="2:9" ht="15" thickBot="1" x14ac:dyDescent="0.35"/>
    <row r="12" spans="2:9" ht="24.6" thickBot="1" x14ac:dyDescent="0.35">
      <c r="B12" s="73" t="s">
        <v>126</v>
      </c>
      <c r="C12" s="74" t="s">
        <v>125</v>
      </c>
      <c r="D12" s="74" t="s">
        <v>124</v>
      </c>
      <c r="E12" s="75" t="s">
        <v>123</v>
      </c>
      <c r="F12" s="75" t="s">
        <v>128</v>
      </c>
      <c r="G12" s="76" t="s">
        <v>129</v>
      </c>
    </row>
    <row r="13" spans="2:9" ht="15" thickBot="1" x14ac:dyDescent="0.35">
      <c r="B13" s="47">
        <v>0</v>
      </c>
      <c r="C13" s="46">
        <v>1</v>
      </c>
      <c r="D13" s="46">
        <v>2</v>
      </c>
      <c r="E13" s="77">
        <v>3</v>
      </c>
      <c r="F13" s="77">
        <v>4</v>
      </c>
      <c r="G13" s="78" t="s">
        <v>115</v>
      </c>
    </row>
    <row r="14" spans="2:9" ht="15.9" customHeight="1" x14ac:dyDescent="0.3">
      <c r="B14" s="42">
        <v>1</v>
      </c>
      <c r="C14" s="41" t="s">
        <v>107</v>
      </c>
      <c r="D14" s="40" t="s">
        <v>106</v>
      </c>
      <c r="E14" s="39"/>
      <c r="F14" s="21">
        <v>8</v>
      </c>
      <c r="G14" s="91"/>
    </row>
    <row r="15" spans="2:9" ht="15.9" customHeight="1" x14ac:dyDescent="0.3">
      <c r="B15" s="29">
        <v>2</v>
      </c>
      <c r="C15" s="60" t="s">
        <v>105</v>
      </c>
      <c r="D15" s="28" t="s">
        <v>104</v>
      </c>
      <c r="E15" s="35"/>
      <c r="F15" s="31">
        <v>5</v>
      </c>
      <c r="G15" s="91"/>
    </row>
    <row r="16" spans="2:9" ht="15.9" customHeight="1" x14ac:dyDescent="0.3">
      <c r="B16" s="29">
        <v>3</v>
      </c>
      <c r="C16" s="60" t="s">
        <v>103</v>
      </c>
      <c r="D16" s="28" t="s">
        <v>102</v>
      </c>
      <c r="E16" s="35"/>
      <c r="F16" s="31">
        <v>6</v>
      </c>
      <c r="G16" s="91"/>
    </row>
    <row r="17" spans="2:7" ht="15.9" customHeight="1" x14ac:dyDescent="0.3">
      <c r="B17" s="29">
        <v>4</v>
      </c>
      <c r="C17" s="60" t="s">
        <v>101</v>
      </c>
      <c r="D17" s="28" t="s">
        <v>100</v>
      </c>
      <c r="E17" s="35"/>
      <c r="F17" s="31">
        <v>55</v>
      </c>
      <c r="G17" s="91"/>
    </row>
    <row r="18" spans="2:7" ht="15.9" customHeight="1" x14ac:dyDescent="0.3">
      <c r="B18" s="29">
        <v>5</v>
      </c>
      <c r="C18" s="60" t="s">
        <v>99</v>
      </c>
      <c r="D18" s="28" t="s">
        <v>98</v>
      </c>
      <c r="E18" s="35"/>
      <c r="F18" s="31">
        <v>20</v>
      </c>
      <c r="G18" s="91"/>
    </row>
    <row r="19" spans="2:7" ht="15.9" customHeight="1" x14ac:dyDescent="0.3">
      <c r="B19" s="29">
        <v>6</v>
      </c>
      <c r="C19" s="98" t="s">
        <v>97</v>
      </c>
      <c r="D19" s="28" t="s">
        <v>96</v>
      </c>
      <c r="E19" s="35"/>
      <c r="F19" s="31">
        <v>2</v>
      </c>
      <c r="G19" s="91"/>
    </row>
    <row r="20" spans="2:7" ht="15.9" customHeight="1" x14ac:dyDescent="0.3">
      <c r="B20" s="29">
        <v>7</v>
      </c>
      <c r="C20" s="98"/>
      <c r="D20" s="28" t="s">
        <v>95</v>
      </c>
      <c r="E20" s="35"/>
      <c r="F20" s="31">
        <v>2</v>
      </c>
      <c r="G20" s="91"/>
    </row>
    <row r="21" spans="2:7" ht="15.9" customHeight="1" x14ac:dyDescent="0.3">
      <c r="B21" s="29">
        <v>8</v>
      </c>
      <c r="C21" s="98"/>
      <c r="D21" s="28" t="s">
        <v>94</v>
      </c>
      <c r="E21" s="35"/>
      <c r="F21" s="31">
        <v>2</v>
      </c>
      <c r="G21" s="91"/>
    </row>
    <row r="22" spans="2:7" ht="15.9" customHeight="1" x14ac:dyDescent="0.3">
      <c r="B22" s="29">
        <v>9</v>
      </c>
      <c r="C22" s="98"/>
      <c r="D22" s="28" t="s">
        <v>93</v>
      </c>
      <c r="E22" s="35"/>
      <c r="F22" s="31">
        <v>2</v>
      </c>
      <c r="G22" s="91"/>
    </row>
    <row r="23" spans="2:7" ht="15.9" customHeight="1" x14ac:dyDescent="0.3">
      <c r="B23" s="29">
        <v>10</v>
      </c>
      <c r="C23" s="98" t="s">
        <v>92</v>
      </c>
      <c r="D23" s="28" t="s">
        <v>91</v>
      </c>
      <c r="E23" s="35"/>
      <c r="F23" s="31">
        <v>5</v>
      </c>
      <c r="G23" s="91"/>
    </row>
    <row r="24" spans="2:7" ht="15.9" customHeight="1" x14ac:dyDescent="0.3">
      <c r="B24" s="29">
        <v>11</v>
      </c>
      <c r="C24" s="98"/>
      <c r="D24" s="28" t="s">
        <v>90</v>
      </c>
      <c r="E24" s="35"/>
      <c r="F24" s="31">
        <v>4</v>
      </c>
      <c r="G24" s="91"/>
    </row>
    <row r="25" spans="2:7" ht="15.9" customHeight="1" x14ac:dyDescent="0.3">
      <c r="B25" s="29">
        <v>12</v>
      </c>
      <c r="C25" s="98"/>
      <c r="D25" s="28" t="s">
        <v>89</v>
      </c>
      <c r="E25" s="35"/>
      <c r="F25" s="31">
        <v>4</v>
      </c>
      <c r="G25" s="91"/>
    </row>
    <row r="26" spans="2:7" ht="15.9" customHeight="1" x14ac:dyDescent="0.3">
      <c r="B26" s="29">
        <v>13</v>
      </c>
      <c r="C26" s="98"/>
      <c r="D26" s="28" t="s">
        <v>88</v>
      </c>
      <c r="E26" s="35"/>
      <c r="F26" s="31">
        <v>4</v>
      </c>
      <c r="G26" s="91"/>
    </row>
    <row r="27" spans="2:7" ht="15.9" customHeight="1" x14ac:dyDescent="0.3">
      <c r="B27" s="29">
        <v>14</v>
      </c>
      <c r="C27" s="98"/>
      <c r="D27" s="28" t="s">
        <v>87</v>
      </c>
      <c r="E27" s="35"/>
      <c r="F27" s="31">
        <v>2</v>
      </c>
      <c r="G27" s="91"/>
    </row>
    <row r="28" spans="2:7" ht="15.9" customHeight="1" x14ac:dyDescent="0.3">
      <c r="B28" s="29">
        <v>15</v>
      </c>
      <c r="C28" s="60" t="s">
        <v>86</v>
      </c>
      <c r="D28" s="60" t="s">
        <v>85</v>
      </c>
      <c r="E28" s="35"/>
      <c r="F28" s="31">
        <v>45</v>
      </c>
      <c r="G28" s="91"/>
    </row>
    <row r="29" spans="2:7" ht="15.9" customHeight="1" x14ac:dyDescent="0.3">
      <c r="B29" s="29">
        <v>16</v>
      </c>
      <c r="C29" s="98" t="s">
        <v>84</v>
      </c>
      <c r="D29" s="28" t="s">
        <v>83</v>
      </c>
      <c r="E29" s="35"/>
      <c r="F29" s="31">
        <v>2</v>
      </c>
      <c r="G29" s="91"/>
    </row>
    <row r="30" spans="2:7" ht="15.9" customHeight="1" x14ac:dyDescent="0.3">
      <c r="B30" s="29">
        <v>17</v>
      </c>
      <c r="C30" s="98"/>
      <c r="D30" s="28" t="s">
        <v>82</v>
      </c>
      <c r="E30" s="35"/>
      <c r="F30" s="31">
        <v>2</v>
      </c>
      <c r="G30" s="91"/>
    </row>
    <row r="31" spans="2:7" ht="15.9" customHeight="1" x14ac:dyDescent="0.3">
      <c r="B31" s="29">
        <v>18</v>
      </c>
      <c r="C31" s="98" t="s">
        <v>81</v>
      </c>
      <c r="D31" s="28" t="s">
        <v>80</v>
      </c>
      <c r="E31" s="35"/>
      <c r="F31" s="31">
        <v>3</v>
      </c>
      <c r="G31" s="91"/>
    </row>
    <row r="32" spans="2:7" ht="15.9" customHeight="1" x14ac:dyDescent="0.3">
      <c r="B32" s="29">
        <v>19</v>
      </c>
      <c r="C32" s="98"/>
      <c r="D32" s="28" t="s">
        <v>79</v>
      </c>
      <c r="E32" s="35"/>
      <c r="F32" s="31">
        <v>3</v>
      </c>
      <c r="G32" s="91"/>
    </row>
    <row r="33" spans="2:7" ht="15.9" customHeight="1" x14ac:dyDescent="0.3">
      <c r="B33" s="29">
        <v>20</v>
      </c>
      <c r="C33" s="98" t="s">
        <v>78</v>
      </c>
      <c r="D33" s="28" t="s">
        <v>77</v>
      </c>
      <c r="E33" s="35"/>
      <c r="F33" s="31">
        <v>9</v>
      </c>
      <c r="G33" s="91"/>
    </row>
    <row r="34" spans="2:7" ht="15.9" customHeight="1" x14ac:dyDescent="0.3">
      <c r="B34" s="29">
        <v>21</v>
      </c>
      <c r="C34" s="98"/>
      <c r="D34" s="28" t="s">
        <v>76</v>
      </c>
      <c r="E34" s="35"/>
      <c r="F34" s="31">
        <v>9</v>
      </c>
      <c r="G34" s="91"/>
    </row>
    <row r="35" spans="2:7" ht="15.9" customHeight="1" x14ac:dyDescent="0.3">
      <c r="B35" s="29">
        <v>22</v>
      </c>
      <c r="C35" s="98"/>
      <c r="D35" s="28" t="s">
        <v>75</v>
      </c>
      <c r="E35" s="35"/>
      <c r="F35" s="31">
        <v>9</v>
      </c>
      <c r="G35" s="91"/>
    </row>
    <row r="36" spans="2:7" ht="15.9" customHeight="1" x14ac:dyDescent="0.3">
      <c r="B36" s="29">
        <v>23</v>
      </c>
      <c r="C36" s="98"/>
      <c r="D36" s="28" t="s">
        <v>74</v>
      </c>
      <c r="E36" s="35"/>
      <c r="F36" s="31">
        <v>9</v>
      </c>
      <c r="G36" s="91"/>
    </row>
    <row r="37" spans="2:7" ht="15.9" customHeight="1" x14ac:dyDescent="0.3">
      <c r="B37" s="29">
        <v>24</v>
      </c>
      <c r="C37" s="98"/>
      <c r="D37" s="28" t="s">
        <v>73</v>
      </c>
      <c r="E37" s="35"/>
      <c r="F37" s="31">
        <v>7</v>
      </c>
      <c r="G37" s="91"/>
    </row>
    <row r="38" spans="2:7" ht="15.9" customHeight="1" x14ac:dyDescent="0.3">
      <c r="B38" s="29">
        <v>25</v>
      </c>
      <c r="C38" s="98"/>
      <c r="D38" s="28" t="s">
        <v>72</v>
      </c>
      <c r="E38" s="35"/>
      <c r="F38" s="31">
        <v>9</v>
      </c>
      <c r="G38" s="91"/>
    </row>
    <row r="39" spans="2:7" ht="15.9" customHeight="1" x14ac:dyDescent="0.3">
      <c r="B39" s="29">
        <v>26</v>
      </c>
      <c r="C39" s="98" t="s">
        <v>71</v>
      </c>
      <c r="D39" s="28" t="s">
        <v>70</v>
      </c>
      <c r="E39" s="35"/>
      <c r="F39" s="31">
        <v>2</v>
      </c>
      <c r="G39" s="91"/>
    </row>
    <row r="40" spans="2:7" ht="15.9" customHeight="1" x14ac:dyDescent="0.3">
      <c r="B40" s="29">
        <v>27</v>
      </c>
      <c r="C40" s="98"/>
      <c r="D40" s="28" t="s">
        <v>69</v>
      </c>
      <c r="E40" s="35"/>
      <c r="F40" s="31">
        <v>2</v>
      </c>
      <c r="G40" s="91"/>
    </row>
    <row r="41" spans="2:7" ht="15.9" customHeight="1" x14ac:dyDescent="0.3">
      <c r="B41" s="29">
        <v>28</v>
      </c>
      <c r="C41" s="98"/>
      <c r="D41" s="28" t="s">
        <v>68</v>
      </c>
      <c r="E41" s="35"/>
      <c r="F41" s="31">
        <v>2</v>
      </c>
      <c r="G41" s="91"/>
    </row>
    <row r="42" spans="2:7" ht="15.9" customHeight="1" x14ac:dyDescent="0.3">
      <c r="B42" s="29">
        <v>29</v>
      </c>
      <c r="C42" s="98"/>
      <c r="D42" s="28" t="s">
        <v>67</v>
      </c>
      <c r="E42" s="35"/>
      <c r="F42" s="31">
        <v>2</v>
      </c>
      <c r="G42" s="91"/>
    </row>
    <row r="43" spans="2:7" ht="15.9" customHeight="1" x14ac:dyDescent="0.3">
      <c r="B43" s="29">
        <v>30</v>
      </c>
      <c r="C43" s="98"/>
      <c r="D43" s="28" t="s">
        <v>66</v>
      </c>
      <c r="E43" s="35"/>
      <c r="F43" s="31">
        <v>2</v>
      </c>
      <c r="G43" s="91"/>
    </row>
    <row r="44" spans="2:7" ht="15.9" customHeight="1" x14ac:dyDescent="0.3">
      <c r="B44" s="29">
        <v>31</v>
      </c>
      <c r="C44" s="98"/>
      <c r="D44" s="28" t="s">
        <v>65</v>
      </c>
      <c r="E44" s="35"/>
      <c r="F44" s="31">
        <v>2</v>
      </c>
      <c r="G44" s="91"/>
    </row>
    <row r="45" spans="2:7" ht="15.9" customHeight="1" x14ac:dyDescent="0.3">
      <c r="B45" s="29">
        <v>32</v>
      </c>
      <c r="C45" s="98"/>
      <c r="D45" s="28" t="s">
        <v>64</v>
      </c>
      <c r="E45" s="35"/>
      <c r="F45" s="31">
        <v>2</v>
      </c>
      <c r="G45" s="91"/>
    </row>
    <row r="46" spans="2:7" ht="15.9" customHeight="1" x14ac:dyDescent="0.3">
      <c r="B46" s="29">
        <v>33</v>
      </c>
      <c r="C46" s="98"/>
      <c r="D46" s="28" t="s">
        <v>63</v>
      </c>
      <c r="E46" s="35"/>
      <c r="F46" s="31">
        <v>2</v>
      </c>
      <c r="G46" s="91"/>
    </row>
    <row r="47" spans="2:7" ht="15.9" customHeight="1" x14ac:dyDescent="0.3">
      <c r="B47" s="29">
        <v>34</v>
      </c>
      <c r="C47" s="98" t="s">
        <v>62</v>
      </c>
      <c r="D47" s="28" t="s">
        <v>61</v>
      </c>
      <c r="E47" s="35"/>
      <c r="F47" s="31">
        <v>2</v>
      </c>
      <c r="G47" s="91"/>
    </row>
    <row r="48" spans="2:7" ht="15.9" customHeight="1" x14ac:dyDescent="0.3">
      <c r="B48" s="29">
        <v>35</v>
      </c>
      <c r="C48" s="98"/>
      <c r="D48" s="28" t="s">
        <v>60</v>
      </c>
      <c r="E48" s="35"/>
      <c r="F48" s="31">
        <v>2</v>
      </c>
      <c r="G48" s="91"/>
    </row>
    <row r="49" spans="2:7" ht="15.9" customHeight="1" x14ac:dyDescent="0.3">
      <c r="B49" s="29">
        <v>36</v>
      </c>
      <c r="C49" s="98"/>
      <c r="D49" s="28" t="s">
        <v>59</v>
      </c>
      <c r="E49" s="35"/>
      <c r="F49" s="31">
        <v>2</v>
      </c>
      <c r="G49" s="91"/>
    </row>
    <row r="50" spans="2:7" ht="15.9" customHeight="1" x14ac:dyDescent="0.3">
      <c r="B50" s="29">
        <v>37</v>
      </c>
      <c r="C50" s="98"/>
      <c r="D50" s="28" t="s">
        <v>58</v>
      </c>
      <c r="E50" s="35"/>
      <c r="F50" s="31">
        <v>2</v>
      </c>
      <c r="G50" s="91"/>
    </row>
    <row r="51" spans="2:7" ht="15.9" customHeight="1" x14ac:dyDescent="0.3">
      <c r="B51" s="29">
        <v>38</v>
      </c>
      <c r="C51" s="98"/>
      <c r="D51" s="28" t="s">
        <v>57</v>
      </c>
      <c r="E51" s="35"/>
      <c r="F51" s="31">
        <v>2</v>
      </c>
      <c r="G51" s="91"/>
    </row>
    <row r="52" spans="2:7" ht="15.9" customHeight="1" x14ac:dyDescent="0.3">
      <c r="B52" s="29">
        <v>39</v>
      </c>
      <c r="C52" s="98"/>
      <c r="D52" s="28" t="s">
        <v>56</v>
      </c>
      <c r="E52" s="35"/>
      <c r="F52" s="31">
        <v>2</v>
      </c>
      <c r="G52" s="91"/>
    </row>
    <row r="53" spans="2:7" ht="15.9" customHeight="1" x14ac:dyDescent="0.3">
      <c r="B53" s="29">
        <v>40</v>
      </c>
      <c r="C53" s="98"/>
      <c r="D53" s="28" t="s">
        <v>55</v>
      </c>
      <c r="E53" s="35"/>
      <c r="F53" s="31">
        <v>2</v>
      </c>
      <c r="G53" s="91"/>
    </row>
    <row r="54" spans="2:7" ht="15.9" customHeight="1" x14ac:dyDescent="0.3">
      <c r="B54" s="29">
        <v>41</v>
      </c>
      <c r="C54" s="98"/>
      <c r="D54" s="28" t="s">
        <v>54</v>
      </c>
      <c r="E54" s="35"/>
      <c r="F54" s="31">
        <v>2</v>
      </c>
      <c r="G54" s="91"/>
    </row>
    <row r="55" spans="2:7" ht="15.9" customHeight="1" x14ac:dyDescent="0.3">
      <c r="B55" s="29">
        <v>42</v>
      </c>
      <c r="C55" s="98"/>
      <c r="D55" s="28" t="s">
        <v>53</v>
      </c>
      <c r="E55" s="35"/>
      <c r="F55" s="31">
        <v>2</v>
      </c>
      <c r="G55" s="91"/>
    </row>
    <row r="56" spans="2:7" ht="15.9" customHeight="1" x14ac:dyDescent="0.3">
      <c r="B56" s="29">
        <v>43</v>
      </c>
      <c r="C56" s="98"/>
      <c r="D56" s="28" t="s">
        <v>52</v>
      </c>
      <c r="E56" s="35"/>
      <c r="F56" s="31">
        <v>2</v>
      </c>
      <c r="G56" s="91"/>
    </row>
    <row r="57" spans="2:7" ht="15.9" customHeight="1" x14ac:dyDescent="0.3">
      <c r="B57" s="29">
        <v>44</v>
      </c>
      <c r="C57" s="98"/>
      <c r="D57" s="28" t="s">
        <v>51</v>
      </c>
      <c r="E57" s="35"/>
      <c r="F57" s="31">
        <v>2</v>
      </c>
      <c r="G57" s="91"/>
    </row>
    <row r="58" spans="2:7" ht="15.9" customHeight="1" x14ac:dyDescent="0.3">
      <c r="B58" s="29">
        <v>45</v>
      </c>
      <c r="C58" s="98"/>
      <c r="D58" s="28" t="s">
        <v>50</v>
      </c>
      <c r="E58" s="35"/>
      <c r="F58" s="31">
        <v>2</v>
      </c>
      <c r="G58" s="91"/>
    </row>
    <row r="59" spans="2:7" ht="15.9" customHeight="1" x14ac:dyDescent="0.3">
      <c r="B59" s="29">
        <v>46</v>
      </c>
      <c r="C59" s="98"/>
      <c r="D59" s="28" t="s">
        <v>49</v>
      </c>
      <c r="E59" s="35"/>
      <c r="F59" s="31">
        <v>2</v>
      </c>
      <c r="G59" s="91"/>
    </row>
    <row r="60" spans="2:7" ht="15.9" customHeight="1" x14ac:dyDescent="0.3">
      <c r="B60" s="29">
        <v>47</v>
      </c>
      <c r="C60" s="98" t="s">
        <v>48</v>
      </c>
      <c r="D60" s="28" t="s">
        <v>47</v>
      </c>
      <c r="E60" s="35"/>
      <c r="F60" s="31">
        <v>50</v>
      </c>
      <c r="G60" s="91"/>
    </row>
    <row r="61" spans="2:7" ht="15.9" customHeight="1" x14ac:dyDescent="0.3">
      <c r="B61" s="29">
        <v>48</v>
      </c>
      <c r="C61" s="98"/>
      <c r="D61" s="28" t="s">
        <v>46</v>
      </c>
      <c r="E61" s="35"/>
      <c r="F61" s="31">
        <v>22</v>
      </c>
      <c r="G61" s="91"/>
    </row>
    <row r="62" spans="2:7" ht="15.9" customHeight="1" x14ac:dyDescent="0.3">
      <c r="B62" s="29">
        <v>49</v>
      </c>
      <c r="C62" s="60" t="s">
        <v>45</v>
      </c>
      <c r="D62" s="28" t="s">
        <v>44</v>
      </c>
      <c r="E62" s="35"/>
      <c r="F62" s="31">
        <v>14</v>
      </c>
      <c r="G62" s="91"/>
    </row>
    <row r="63" spans="2:7" ht="15.9" customHeight="1" x14ac:dyDescent="0.3">
      <c r="B63" s="29">
        <v>50</v>
      </c>
      <c r="C63" s="60" t="s">
        <v>43</v>
      </c>
      <c r="D63" s="28" t="s">
        <v>42</v>
      </c>
      <c r="E63" s="35"/>
      <c r="F63" s="31">
        <v>47</v>
      </c>
      <c r="G63" s="91"/>
    </row>
    <row r="64" spans="2:7" ht="15.9" customHeight="1" x14ac:dyDescent="0.3">
      <c r="B64" s="29">
        <v>51</v>
      </c>
      <c r="C64" s="98" t="s">
        <v>41</v>
      </c>
      <c r="D64" s="28" t="s">
        <v>40</v>
      </c>
      <c r="E64" s="35"/>
      <c r="F64" s="31">
        <v>8</v>
      </c>
      <c r="G64" s="91"/>
    </row>
    <row r="65" spans="2:7" ht="15.9" customHeight="1" x14ac:dyDescent="0.3">
      <c r="B65" s="29">
        <v>52</v>
      </c>
      <c r="C65" s="98"/>
      <c r="D65" s="28" t="s">
        <v>39</v>
      </c>
      <c r="E65" s="35"/>
      <c r="F65" s="31">
        <v>2</v>
      </c>
      <c r="G65" s="91"/>
    </row>
    <row r="66" spans="2:7" ht="15.9" customHeight="1" x14ac:dyDescent="0.3">
      <c r="B66" s="29">
        <v>53</v>
      </c>
      <c r="C66" s="98" t="s">
        <v>38</v>
      </c>
      <c r="D66" s="28" t="s">
        <v>37</v>
      </c>
      <c r="E66" s="35"/>
      <c r="F66" s="31">
        <v>18</v>
      </c>
      <c r="G66" s="91"/>
    </row>
    <row r="67" spans="2:7" ht="15.9" customHeight="1" x14ac:dyDescent="0.3">
      <c r="B67" s="29">
        <v>54</v>
      </c>
      <c r="C67" s="98"/>
      <c r="D67" s="28" t="s">
        <v>36</v>
      </c>
      <c r="E67" s="35"/>
      <c r="F67" s="31">
        <v>2</v>
      </c>
      <c r="G67" s="91"/>
    </row>
    <row r="68" spans="2:7" ht="15.9" customHeight="1" x14ac:dyDescent="0.3">
      <c r="B68" s="29">
        <v>55</v>
      </c>
      <c r="C68" s="98" t="s">
        <v>35</v>
      </c>
      <c r="D68" s="28" t="s">
        <v>34</v>
      </c>
      <c r="E68" s="35"/>
      <c r="F68" s="31">
        <v>20</v>
      </c>
      <c r="G68" s="91"/>
    </row>
    <row r="69" spans="2:7" ht="15.9" customHeight="1" x14ac:dyDescent="0.3">
      <c r="B69" s="29">
        <v>56</v>
      </c>
      <c r="C69" s="98"/>
      <c r="D69" s="28" t="s">
        <v>33</v>
      </c>
      <c r="E69" s="35"/>
      <c r="F69" s="31">
        <v>2</v>
      </c>
      <c r="G69" s="91"/>
    </row>
    <row r="70" spans="2:7" ht="15.9" customHeight="1" x14ac:dyDescent="0.3">
      <c r="B70" s="29">
        <v>57</v>
      </c>
      <c r="C70" s="60" t="s">
        <v>32</v>
      </c>
      <c r="D70" s="28" t="s">
        <v>31</v>
      </c>
      <c r="E70" s="35"/>
      <c r="F70" s="31">
        <v>50</v>
      </c>
      <c r="G70" s="91"/>
    </row>
    <row r="71" spans="2:7" ht="15.9" customHeight="1" x14ac:dyDescent="0.3">
      <c r="B71" s="29">
        <v>58</v>
      </c>
      <c r="C71" s="98" t="s">
        <v>30</v>
      </c>
      <c r="D71" s="28" t="s">
        <v>29</v>
      </c>
      <c r="E71" s="35"/>
      <c r="F71" s="31">
        <v>6</v>
      </c>
      <c r="G71" s="91"/>
    </row>
    <row r="72" spans="2:7" ht="15.9" customHeight="1" x14ac:dyDescent="0.3">
      <c r="B72" s="29">
        <v>59</v>
      </c>
      <c r="C72" s="98"/>
      <c r="D72" s="28" t="s">
        <v>28</v>
      </c>
      <c r="E72" s="35"/>
      <c r="F72" s="31">
        <v>2</v>
      </c>
      <c r="G72" s="91"/>
    </row>
    <row r="73" spans="2:7" ht="15.9" customHeight="1" x14ac:dyDescent="0.3">
      <c r="B73" s="29">
        <v>60</v>
      </c>
      <c r="C73" s="98" t="s">
        <v>27</v>
      </c>
      <c r="D73" s="28" t="s">
        <v>26</v>
      </c>
      <c r="E73" s="35"/>
      <c r="F73" s="31">
        <v>100</v>
      </c>
      <c r="G73" s="91"/>
    </row>
    <row r="74" spans="2:7" ht="15.9" customHeight="1" x14ac:dyDescent="0.3">
      <c r="B74" s="29">
        <v>61</v>
      </c>
      <c r="C74" s="98"/>
      <c r="D74" s="28" t="s">
        <v>25</v>
      </c>
      <c r="E74" s="35"/>
      <c r="F74" s="31">
        <v>8</v>
      </c>
      <c r="G74" s="91"/>
    </row>
    <row r="75" spans="2:7" ht="15.9" customHeight="1" x14ac:dyDescent="0.3">
      <c r="B75" s="29">
        <v>62</v>
      </c>
      <c r="C75" s="60" t="s">
        <v>24</v>
      </c>
      <c r="D75" s="60" t="s">
        <v>23</v>
      </c>
      <c r="E75" s="35"/>
      <c r="F75" s="31">
        <v>100</v>
      </c>
      <c r="G75" s="91"/>
    </row>
    <row r="76" spans="2:7" ht="15.9" customHeight="1" x14ac:dyDescent="0.3">
      <c r="B76" s="29">
        <v>63</v>
      </c>
      <c r="C76" s="98" t="s">
        <v>22</v>
      </c>
      <c r="D76" s="28" t="s">
        <v>21</v>
      </c>
      <c r="E76" s="35"/>
      <c r="F76" s="31">
        <v>6</v>
      </c>
      <c r="G76" s="91"/>
    </row>
    <row r="77" spans="2:7" ht="15.9" customHeight="1" x14ac:dyDescent="0.3">
      <c r="B77" s="29">
        <v>64</v>
      </c>
      <c r="C77" s="98"/>
      <c r="D77" s="28" t="s">
        <v>20</v>
      </c>
      <c r="E77" s="35"/>
      <c r="F77" s="31">
        <v>3</v>
      </c>
      <c r="G77" s="91"/>
    </row>
    <row r="78" spans="2:7" ht="15.9" customHeight="1" x14ac:dyDescent="0.3">
      <c r="B78" s="29">
        <v>65</v>
      </c>
      <c r="C78" s="98"/>
      <c r="D78" s="28" t="s">
        <v>19</v>
      </c>
      <c r="E78" s="35"/>
      <c r="F78" s="31">
        <v>3</v>
      </c>
      <c r="G78" s="91"/>
    </row>
    <row r="79" spans="2:7" ht="15.9" customHeight="1" x14ac:dyDescent="0.3">
      <c r="B79" s="29">
        <v>66</v>
      </c>
      <c r="C79" s="98"/>
      <c r="D79" s="28" t="s">
        <v>18</v>
      </c>
      <c r="E79" s="35"/>
      <c r="F79" s="31">
        <v>3</v>
      </c>
      <c r="G79" s="91"/>
    </row>
    <row r="80" spans="2:7" ht="15.9" customHeight="1" x14ac:dyDescent="0.3">
      <c r="B80" s="29">
        <v>67</v>
      </c>
      <c r="C80" s="98" t="s">
        <v>17</v>
      </c>
      <c r="D80" s="28" t="s">
        <v>16</v>
      </c>
      <c r="E80" s="35"/>
      <c r="F80" s="31">
        <v>6</v>
      </c>
      <c r="G80" s="91"/>
    </row>
    <row r="81" spans="2:9" ht="15.9" customHeight="1" x14ac:dyDescent="0.3">
      <c r="B81" s="29">
        <v>68</v>
      </c>
      <c r="C81" s="98"/>
      <c r="D81" s="28" t="s">
        <v>15</v>
      </c>
      <c r="E81" s="35"/>
      <c r="F81" s="31">
        <v>5</v>
      </c>
      <c r="G81" s="91"/>
    </row>
    <row r="82" spans="2:9" ht="15.9" customHeight="1" x14ac:dyDescent="0.3">
      <c r="B82" s="29">
        <v>69</v>
      </c>
      <c r="C82" s="98"/>
      <c r="D82" s="28" t="s">
        <v>14</v>
      </c>
      <c r="E82" s="35"/>
      <c r="F82" s="31">
        <v>5</v>
      </c>
      <c r="G82" s="91"/>
    </row>
    <row r="83" spans="2:9" ht="15.9" customHeight="1" x14ac:dyDescent="0.3">
      <c r="B83" s="29">
        <v>70</v>
      </c>
      <c r="C83" s="98"/>
      <c r="D83" s="28" t="s">
        <v>13</v>
      </c>
      <c r="E83" s="35"/>
      <c r="F83" s="31">
        <v>5</v>
      </c>
      <c r="G83" s="91"/>
    </row>
    <row r="84" spans="2:9" ht="15.9" customHeight="1" x14ac:dyDescent="0.3">
      <c r="B84" s="29">
        <v>71</v>
      </c>
      <c r="C84" s="98" t="s">
        <v>12</v>
      </c>
      <c r="D84" s="28" t="s">
        <v>11</v>
      </c>
      <c r="E84" s="35"/>
      <c r="F84" s="31">
        <v>6</v>
      </c>
      <c r="G84" s="91"/>
    </row>
    <row r="85" spans="2:9" ht="15.9" customHeight="1" x14ac:dyDescent="0.3">
      <c r="B85" s="29">
        <v>72</v>
      </c>
      <c r="C85" s="98"/>
      <c r="D85" s="28" t="s">
        <v>10</v>
      </c>
      <c r="E85" s="35"/>
      <c r="F85" s="31">
        <v>5</v>
      </c>
      <c r="G85" s="91"/>
    </row>
    <row r="86" spans="2:9" ht="15.9" customHeight="1" x14ac:dyDescent="0.3">
      <c r="B86" s="29">
        <v>73</v>
      </c>
      <c r="C86" s="98"/>
      <c r="D86" s="28" t="s">
        <v>9</v>
      </c>
      <c r="E86" s="35"/>
      <c r="F86" s="31">
        <v>5</v>
      </c>
      <c r="G86" s="91"/>
    </row>
    <row r="87" spans="2:9" ht="15.9" customHeight="1" x14ac:dyDescent="0.3">
      <c r="B87" s="29">
        <v>74</v>
      </c>
      <c r="C87" s="98"/>
      <c r="D87" s="28" t="s">
        <v>8</v>
      </c>
      <c r="E87" s="35"/>
      <c r="F87" s="31">
        <v>5</v>
      </c>
      <c r="G87" s="91"/>
    </row>
    <row r="88" spans="2:9" ht="15.9" customHeight="1" x14ac:dyDescent="0.3">
      <c r="B88" s="29">
        <v>75</v>
      </c>
      <c r="C88" s="98"/>
      <c r="D88" s="28" t="s">
        <v>7</v>
      </c>
      <c r="E88" s="35"/>
      <c r="F88" s="31">
        <v>2</v>
      </c>
      <c r="G88" s="91"/>
    </row>
    <row r="89" spans="2:9" ht="15.9" customHeight="1" x14ac:dyDescent="0.3">
      <c r="B89" s="29">
        <v>76</v>
      </c>
      <c r="C89" s="98" t="s">
        <v>6</v>
      </c>
      <c r="D89" s="28" t="s">
        <v>5</v>
      </c>
      <c r="E89" s="35"/>
      <c r="F89" s="31">
        <v>8</v>
      </c>
      <c r="G89" s="91"/>
    </row>
    <row r="90" spans="2:9" ht="15.9" customHeight="1" x14ac:dyDescent="0.3">
      <c r="B90" s="29">
        <v>77</v>
      </c>
      <c r="C90" s="98"/>
      <c r="D90" s="28" t="s">
        <v>4</v>
      </c>
      <c r="E90" s="35"/>
      <c r="F90" s="31">
        <v>4</v>
      </c>
      <c r="G90" s="91"/>
    </row>
    <row r="91" spans="2:9" ht="15.9" customHeight="1" x14ac:dyDescent="0.3">
      <c r="B91" s="29">
        <v>78</v>
      </c>
      <c r="C91" s="98"/>
      <c r="D91" s="28" t="s">
        <v>3</v>
      </c>
      <c r="E91" s="35"/>
      <c r="F91" s="31">
        <v>4</v>
      </c>
      <c r="G91" s="91"/>
    </row>
    <row r="92" spans="2:9" ht="15.9" customHeight="1" x14ac:dyDescent="0.3">
      <c r="B92" s="29">
        <v>79</v>
      </c>
      <c r="C92" s="98"/>
      <c r="D92" s="28" t="s">
        <v>2</v>
      </c>
      <c r="E92" s="35"/>
      <c r="F92" s="31">
        <v>4</v>
      </c>
      <c r="G92" s="91"/>
    </row>
    <row r="93" spans="2:9" ht="15.9" customHeight="1" thickBot="1" x14ac:dyDescent="0.35">
      <c r="B93" s="29">
        <v>80</v>
      </c>
      <c r="C93" s="98"/>
      <c r="D93" s="28" t="s">
        <v>1</v>
      </c>
      <c r="E93" s="27"/>
      <c r="F93" s="24">
        <v>3</v>
      </c>
      <c r="G93" s="91"/>
    </row>
    <row r="94" spans="2:9" ht="15.9" customHeight="1" thickBot="1" x14ac:dyDescent="0.35">
      <c r="B94" s="7"/>
      <c r="C94" s="6"/>
      <c r="D94" s="19"/>
      <c r="E94" s="92" t="s">
        <v>0</v>
      </c>
      <c r="F94" s="93">
        <f t="shared" ref="F94" si="0">SUM(F14:F93)</f>
        <v>803</v>
      </c>
      <c r="G94" s="94"/>
    </row>
    <row r="95" spans="2:9" x14ac:dyDescent="0.3">
      <c r="B95" s="7"/>
      <c r="C95" s="6"/>
      <c r="D95" s="19"/>
      <c r="E95" s="84"/>
      <c r="F95" s="85"/>
      <c r="G95" s="86"/>
    </row>
    <row r="96" spans="2:9" s="61" customFormat="1" ht="12.75" customHeight="1" x14ac:dyDescent="0.3">
      <c r="B96" s="7"/>
      <c r="C96" s="87" t="s">
        <v>132</v>
      </c>
      <c r="D96" s="88"/>
      <c r="E96" s="89"/>
      <c r="F96" s="62"/>
      <c r="G96" s="67"/>
      <c r="I96" s="62"/>
    </row>
    <row r="97" spans="2:9" s="61" customFormat="1" ht="12.75" customHeight="1" x14ac:dyDescent="0.3">
      <c r="B97" s="7"/>
      <c r="C97" s="119"/>
      <c r="D97" s="88"/>
      <c r="E97" s="89"/>
      <c r="F97" s="62"/>
      <c r="G97" s="67"/>
      <c r="I97" s="62"/>
    </row>
    <row r="98" spans="2:9" x14ac:dyDescent="0.3">
      <c r="C98" s="119" t="s">
        <v>133</v>
      </c>
    </row>
    <row r="99" spans="2:9" x14ac:dyDescent="0.3">
      <c r="C99" s="119"/>
    </row>
    <row r="100" spans="2:9" x14ac:dyDescent="0.3">
      <c r="C100" s="119" t="s">
        <v>134</v>
      </c>
    </row>
  </sheetData>
  <mergeCells count="18">
    <mergeCell ref="C89:C93"/>
    <mergeCell ref="C39:C46"/>
    <mergeCell ref="C47:C59"/>
    <mergeCell ref="C60:C61"/>
    <mergeCell ref="C64:C65"/>
    <mergeCell ref="C66:C67"/>
    <mergeCell ref="C68:C69"/>
    <mergeCell ref="C71:C72"/>
    <mergeCell ref="C73:C74"/>
    <mergeCell ref="C76:C79"/>
    <mergeCell ref="C80:C83"/>
    <mergeCell ref="C84:C88"/>
    <mergeCell ref="C33:C38"/>
    <mergeCell ref="B10:G10"/>
    <mergeCell ref="C19:C22"/>
    <mergeCell ref="C23:C27"/>
    <mergeCell ref="C29:C30"/>
    <mergeCell ref="C31:C32"/>
  </mergeCells>
  <pageMargins left="0.70866141732283472" right="0.51181102362204722" top="0.43" bottom="0.17" header="0.4" footer="0.1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ofertant</vt:lpstr>
      <vt:lpstr>cel mai mic contract subsecvent</vt:lpstr>
      <vt:lpstr>cel mai mare contract subsecven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2018-07-18T11:25:34Z</dcterms:modified>
</cp:coreProperties>
</file>