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5018CE58-B910-4270-AE9B-3604085B3A1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el mai mare subsecvent " sheetId="33" r:id="rId1"/>
    <sheet name="Anexa 2" sheetId="15" r:id="rId2"/>
    <sheet name="Cel mai mic subsecvent" sheetId="26" r:id="rId3"/>
  </sheets>
  <definedNames>
    <definedName name="_xlnm.Print_Area" localSheetId="1">'Anexa 2'!$B$1:$H$40</definedName>
  </definedNames>
  <calcPr calcId="191029"/>
</workbook>
</file>

<file path=xl/calcChain.xml><?xml version="1.0" encoding="utf-8"?>
<calcChain xmlns="http://schemas.openxmlformats.org/spreadsheetml/2006/main">
  <c r="E12" i="26" l="1"/>
  <c r="D20" i="33"/>
  <c r="D19" i="33"/>
  <c r="G27" i="15"/>
  <c r="G26" i="15"/>
  <c r="F27" i="15"/>
  <c r="F26" i="15"/>
  <c r="F28" i="15" s="1"/>
  <c r="G21" i="15"/>
  <c r="G20" i="15"/>
  <c r="F21" i="15"/>
  <c r="F20" i="15"/>
  <c r="G15" i="15"/>
  <c r="F15" i="15"/>
  <c r="G28" i="15" l="1"/>
  <c r="D21" i="33"/>
  <c r="G22" i="15"/>
  <c r="F22" i="15"/>
  <c r="G14" i="15" l="1"/>
  <c r="F14" i="15"/>
  <c r="F16" i="15" l="1"/>
  <c r="G16" i="15"/>
  <c r="E11" i="26" l="1"/>
  <c r="E13" i="26" s="1"/>
</calcChain>
</file>

<file path=xl/sharedStrings.xml><?xml version="1.0" encoding="utf-8"?>
<sst xmlns="http://schemas.openxmlformats.org/spreadsheetml/2006/main" count="70" uniqueCount="40">
  <si>
    <t>Material</t>
  </si>
  <si>
    <t>Cantitate    minimă estimată (to)</t>
  </si>
  <si>
    <t>Cantitate maximă estimată (to)</t>
  </si>
  <si>
    <t>Total</t>
  </si>
  <si>
    <t>Anul 1</t>
  </si>
  <si>
    <t>Anul 2</t>
  </si>
  <si>
    <t>Anul 1+2</t>
  </si>
  <si>
    <t>Agregate naturale sort 31.5 - 63 mm - granit</t>
  </si>
  <si>
    <t>piatra sparta 31.5-63mm</t>
  </si>
  <si>
    <t>transport (lei fara tva) la 170 km(lei/km*to)</t>
  </si>
  <si>
    <t>Denumire Ofertant</t>
  </si>
  <si>
    <t>Denumire Ofertant,</t>
  </si>
  <si>
    <t>SC_________________________SA/SRL</t>
  </si>
  <si>
    <t>Reprezentant legal</t>
  </si>
  <si>
    <t>Nume/Prenume</t>
  </si>
  <si>
    <t>Semnatura si stampila</t>
  </si>
  <si>
    <t>Valoare cel mai mic contract subsecvent</t>
  </si>
  <si>
    <t>Denumire ofertant</t>
  </si>
  <si>
    <t>Pret unitar lei/U.M.  (excl. TVA)</t>
  </si>
  <si>
    <t>Pret unitar          lei/UM (excl. TVA)</t>
  </si>
  <si>
    <t>Cantitate    minimă  (to)</t>
  </si>
  <si>
    <t>Denumire produs</t>
  </si>
  <si>
    <t xml:space="preserve">Valoare  transport la 170 km Tarif transport exprimat in lei/tona*km (fara TVA) </t>
  </si>
  <si>
    <t>Valoare  transport la 170 km Tarif transport exprimat in lei/tona*km (fara TVA)</t>
  </si>
  <si>
    <t>Valoare cel mai mare contract subsecvent</t>
  </si>
  <si>
    <t>Cantitate maximă  (to)</t>
  </si>
  <si>
    <t>Valoare  (lei excl. TVA)</t>
  </si>
  <si>
    <t>Valoare   (lei excl. TVA)</t>
  </si>
  <si>
    <t xml:space="preserve">Centralizator valoare ofertata pentru ACORDUL CADRU </t>
  </si>
  <si>
    <t>2 ANI</t>
  </si>
  <si>
    <t>Valoare estimată pe U.M.  (lei excl. TVA)</t>
  </si>
  <si>
    <t>Valoare estimată pe U.M. (lei  excl. TVA)</t>
  </si>
  <si>
    <t>Valoare minimă estimată ( lei excl. TVA)</t>
  </si>
  <si>
    <t>Valoare minimă estimată  (lei excl. TVA)</t>
  </si>
  <si>
    <t>Valoare minimă estimată (lei excl. TVA)</t>
  </si>
  <si>
    <t>Valoare maximă estimat (lei excl. TVA)</t>
  </si>
  <si>
    <t>Valoare maximă estimată (lei excl. TVA)</t>
  </si>
  <si>
    <r>
      <t xml:space="preserve"> </t>
    </r>
    <r>
      <rPr>
        <b/>
        <sz val="12"/>
        <color theme="1"/>
        <rFont val="Times New Roman"/>
        <family val="1"/>
      </rPr>
      <t>,,Achizitie si transport materiale necesare pentru executia straturilor de fundatie la drumuri :  agregate naturale sort 31.5-63mm -piatra sparta -granit"</t>
    </r>
  </si>
  <si>
    <t>,,Achizitie si transport materiale necesarepentru executia straturilor de fundatie la drumuri :  agregate naturale sort 31.5-63mm -patra sparta -granit"</t>
  </si>
  <si>
    <t xml:space="preserve"> ,,Achizitie si transport materiale necesare pentru execuţia straturilor de fundaţie la drumuri Agregate naturale sort 31.5 - 63 mm piatra sparta - granit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</si>
</sst>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ourier New"/>
      <family val="3"/>
    </font>
    <font>
      <sz val="11"/>
      <color rgb="FF000000"/>
      <name val="Calibri"/>
      <family val="2"/>
      <scheme val="minor"/>
    </font>
    <font>
      <sz val="10"/>
      <color rgb="FF000000"/>
      <name val="Courier New"/>
      <family val="3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2">
      <alignment horizontal="left"/>
    </xf>
    <xf numFmtId="0" fontId="3" fillId="3" borderId="0"/>
    <xf numFmtId="0" fontId="4" fillId="2" borderId="1">
      <alignment horizontal="left"/>
    </xf>
    <xf numFmtId="0" fontId="4" fillId="2" borderId="1">
      <alignment horizontal="left"/>
    </xf>
  </cellStyleXfs>
  <cellXfs count="138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Alignment="1">
      <alignment horizontal="center"/>
    </xf>
    <xf numFmtId="3" fontId="6" fillId="0" borderId="0" xfId="0" applyNumberFormat="1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/>
    <xf numFmtId="2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3" fontId="1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2" xfId="0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/>
    <xf numFmtId="0" fontId="15" fillId="0" borderId="0" xfId="0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/>
    <xf numFmtId="3" fontId="18" fillId="0" borderId="0" xfId="0" applyNumberFormat="1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/>
    </xf>
    <xf numFmtId="0" fontId="5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20" fillId="0" borderId="0" xfId="0" applyFont="1" applyAlignment="1">
      <alignment horizontal="center" wrapText="1"/>
    </xf>
    <xf numFmtId="0" fontId="17" fillId="0" borderId="0" xfId="0" applyFont="1" applyFill="1" applyBorder="1"/>
    <xf numFmtId="4" fontId="18" fillId="0" borderId="0" xfId="0" applyNumberFormat="1" applyFont="1" applyBorder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/>
    </xf>
    <xf numFmtId="4" fontId="17" fillId="0" borderId="11" xfId="0" applyNumberFormat="1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7" fillId="0" borderId="0" xfId="0" applyFont="1" applyBorder="1"/>
    <xf numFmtId="0" fontId="16" fillId="0" borderId="0" xfId="0" applyFont="1" applyFill="1" applyBorder="1"/>
    <xf numFmtId="0" fontId="16" fillId="0" borderId="0" xfId="0" applyFont="1" applyAlignment="1">
      <alignment horizontal="center"/>
    </xf>
    <xf numFmtId="4" fontId="17" fillId="0" borderId="1" xfId="0" applyNumberFormat="1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4" fontId="19" fillId="0" borderId="0" xfId="0" applyNumberFormat="1" applyFont="1" applyBorder="1" applyAlignment="1">
      <alignment horizontal="left" vertical="center"/>
    </xf>
    <xf numFmtId="4" fontId="19" fillId="0" borderId="0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0" xfId="0" applyFont="1" applyAlignme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6">
    <cellStyle name="AntetTabel" xfId="2" xr:uid="{00000000-0005-0000-0000-000000000000}"/>
    <cellStyle name="ArticolNC_Editab_String" xfId="4" xr:uid="{00000000-0005-0000-0000-000001000000}"/>
    <cellStyle name="Comma" xfId="1" builtinId="3"/>
    <cellStyle name="Neformatat" xfId="3" xr:uid="{00000000-0005-0000-0000-000003000000}"/>
    <cellStyle name="Normal" xfId="0" builtinId="0"/>
    <cellStyle name="Recapitulatie_Editab_String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10" workbookViewId="0">
      <selection activeCell="D15" sqref="D15"/>
    </sheetView>
  </sheetViews>
  <sheetFormatPr defaultRowHeight="13.8" x14ac:dyDescent="0.25"/>
  <cols>
    <col min="1" max="1" width="26.88671875" style="1" customWidth="1"/>
    <col min="2" max="2" width="15.6640625" style="1" customWidth="1"/>
    <col min="3" max="3" width="22.33203125" style="1" customWidth="1"/>
    <col min="4" max="4" width="26.6640625" style="1" customWidth="1"/>
    <col min="5" max="11" width="7.5546875" style="1" customWidth="1"/>
    <col min="12" max="247" width="9.109375" style="1"/>
    <col min="248" max="248" width="10.33203125" style="1" customWidth="1"/>
    <col min="249" max="250" width="16.44140625" style="1" customWidth="1"/>
    <col min="251" max="251" width="9.109375" style="1"/>
    <col min="252" max="252" width="10.33203125" style="1" customWidth="1"/>
    <col min="253" max="254" width="16.44140625" style="1" customWidth="1"/>
    <col min="255" max="257" width="15.88671875" style="1" customWidth="1"/>
    <col min="258" max="503" width="9.109375" style="1"/>
    <col min="504" max="504" width="10.33203125" style="1" customWidth="1"/>
    <col min="505" max="506" width="16.44140625" style="1" customWidth="1"/>
    <col min="507" max="507" width="9.109375" style="1"/>
    <col min="508" max="508" width="10.33203125" style="1" customWidth="1"/>
    <col min="509" max="510" width="16.44140625" style="1" customWidth="1"/>
    <col min="511" max="513" width="15.88671875" style="1" customWidth="1"/>
    <col min="514" max="759" width="9.109375" style="1"/>
    <col min="760" max="760" width="10.33203125" style="1" customWidth="1"/>
    <col min="761" max="762" width="16.44140625" style="1" customWidth="1"/>
    <col min="763" max="763" width="9.109375" style="1"/>
    <col min="764" max="764" width="10.33203125" style="1" customWidth="1"/>
    <col min="765" max="766" width="16.44140625" style="1" customWidth="1"/>
    <col min="767" max="769" width="15.88671875" style="1" customWidth="1"/>
    <col min="770" max="1015" width="9.109375" style="1"/>
    <col min="1016" max="1016" width="10.33203125" style="1" customWidth="1"/>
    <col min="1017" max="1018" width="16.44140625" style="1" customWidth="1"/>
    <col min="1019" max="1019" width="9.109375" style="1"/>
    <col min="1020" max="1020" width="10.33203125" style="1" customWidth="1"/>
    <col min="1021" max="1022" width="16.44140625" style="1" customWidth="1"/>
    <col min="1023" max="1025" width="15.88671875" style="1" customWidth="1"/>
    <col min="1026" max="1271" width="9.109375" style="1"/>
    <col min="1272" max="1272" width="10.33203125" style="1" customWidth="1"/>
    <col min="1273" max="1274" width="16.44140625" style="1" customWidth="1"/>
    <col min="1275" max="1275" width="9.109375" style="1"/>
    <col min="1276" max="1276" width="10.33203125" style="1" customWidth="1"/>
    <col min="1277" max="1278" width="16.44140625" style="1" customWidth="1"/>
    <col min="1279" max="1281" width="15.88671875" style="1" customWidth="1"/>
    <col min="1282" max="1527" width="9.109375" style="1"/>
    <col min="1528" max="1528" width="10.33203125" style="1" customWidth="1"/>
    <col min="1529" max="1530" width="16.44140625" style="1" customWidth="1"/>
    <col min="1531" max="1531" width="9.109375" style="1"/>
    <col min="1532" max="1532" width="10.33203125" style="1" customWidth="1"/>
    <col min="1533" max="1534" width="16.44140625" style="1" customWidth="1"/>
    <col min="1535" max="1537" width="15.88671875" style="1" customWidth="1"/>
    <col min="1538" max="1783" width="9.109375" style="1"/>
    <col min="1784" max="1784" width="10.33203125" style="1" customWidth="1"/>
    <col min="1785" max="1786" width="16.44140625" style="1" customWidth="1"/>
    <col min="1787" max="1787" width="9.109375" style="1"/>
    <col min="1788" max="1788" width="10.33203125" style="1" customWidth="1"/>
    <col min="1789" max="1790" width="16.44140625" style="1" customWidth="1"/>
    <col min="1791" max="1793" width="15.88671875" style="1" customWidth="1"/>
    <col min="1794" max="2039" width="9.109375" style="1"/>
    <col min="2040" max="2040" width="10.33203125" style="1" customWidth="1"/>
    <col min="2041" max="2042" width="16.44140625" style="1" customWidth="1"/>
    <col min="2043" max="2043" width="9.109375" style="1"/>
    <col min="2044" max="2044" width="10.33203125" style="1" customWidth="1"/>
    <col min="2045" max="2046" width="16.44140625" style="1" customWidth="1"/>
    <col min="2047" max="2049" width="15.88671875" style="1" customWidth="1"/>
    <col min="2050" max="2295" width="9.109375" style="1"/>
    <col min="2296" max="2296" width="10.33203125" style="1" customWidth="1"/>
    <col min="2297" max="2298" width="16.44140625" style="1" customWidth="1"/>
    <col min="2299" max="2299" width="9.109375" style="1"/>
    <col min="2300" max="2300" width="10.33203125" style="1" customWidth="1"/>
    <col min="2301" max="2302" width="16.44140625" style="1" customWidth="1"/>
    <col min="2303" max="2305" width="15.88671875" style="1" customWidth="1"/>
    <col min="2306" max="2551" width="9.109375" style="1"/>
    <col min="2552" max="2552" width="10.33203125" style="1" customWidth="1"/>
    <col min="2553" max="2554" width="16.44140625" style="1" customWidth="1"/>
    <col min="2555" max="2555" width="9.109375" style="1"/>
    <col min="2556" max="2556" width="10.33203125" style="1" customWidth="1"/>
    <col min="2557" max="2558" width="16.44140625" style="1" customWidth="1"/>
    <col min="2559" max="2561" width="15.88671875" style="1" customWidth="1"/>
    <col min="2562" max="2807" width="9.109375" style="1"/>
    <col min="2808" max="2808" width="10.33203125" style="1" customWidth="1"/>
    <col min="2809" max="2810" width="16.44140625" style="1" customWidth="1"/>
    <col min="2811" max="2811" width="9.109375" style="1"/>
    <col min="2812" max="2812" width="10.33203125" style="1" customWidth="1"/>
    <col min="2813" max="2814" width="16.44140625" style="1" customWidth="1"/>
    <col min="2815" max="2817" width="15.88671875" style="1" customWidth="1"/>
    <col min="2818" max="3063" width="9.109375" style="1"/>
    <col min="3064" max="3064" width="10.33203125" style="1" customWidth="1"/>
    <col min="3065" max="3066" width="16.44140625" style="1" customWidth="1"/>
    <col min="3067" max="3067" width="9.109375" style="1"/>
    <col min="3068" max="3068" width="10.33203125" style="1" customWidth="1"/>
    <col min="3069" max="3070" width="16.44140625" style="1" customWidth="1"/>
    <col min="3071" max="3073" width="15.88671875" style="1" customWidth="1"/>
    <col min="3074" max="3319" width="9.109375" style="1"/>
    <col min="3320" max="3320" width="10.33203125" style="1" customWidth="1"/>
    <col min="3321" max="3322" width="16.44140625" style="1" customWidth="1"/>
    <col min="3323" max="3323" width="9.109375" style="1"/>
    <col min="3324" max="3324" width="10.33203125" style="1" customWidth="1"/>
    <col min="3325" max="3326" width="16.44140625" style="1" customWidth="1"/>
    <col min="3327" max="3329" width="15.88671875" style="1" customWidth="1"/>
    <col min="3330" max="3575" width="9.109375" style="1"/>
    <col min="3576" max="3576" width="10.33203125" style="1" customWidth="1"/>
    <col min="3577" max="3578" width="16.44140625" style="1" customWidth="1"/>
    <col min="3579" max="3579" width="9.109375" style="1"/>
    <col min="3580" max="3580" width="10.33203125" style="1" customWidth="1"/>
    <col min="3581" max="3582" width="16.44140625" style="1" customWidth="1"/>
    <col min="3583" max="3585" width="15.88671875" style="1" customWidth="1"/>
    <col min="3586" max="3831" width="9.109375" style="1"/>
    <col min="3832" max="3832" width="10.33203125" style="1" customWidth="1"/>
    <col min="3833" max="3834" width="16.44140625" style="1" customWidth="1"/>
    <col min="3835" max="3835" width="9.109375" style="1"/>
    <col min="3836" max="3836" width="10.33203125" style="1" customWidth="1"/>
    <col min="3837" max="3838" width="16.44140625" style="1" customWidth="1"/>
    <col min="3839" max="3841" width="15.88671875" style="1" customWidth="1"/>
    <col min="3842" max="4087" width="9.109375" style="1"/>
    <col min="4088" max="4088" width="10.33203125" style="1" customWidth="1"/>
    <col min="4089" max="4090" width="16.44140625" style="1" customWidth="1"/>
    <col min="4091" max="4091" width="9.109375" style="1"/>
    <col min="4092" max="4092" width="10.33203125" style="1" customWidth="1"/>
    <col min="4093" max="4094" width="16.44140625" style="1" customWidth="1"/>
    <col min="4095" max="4097" width="15.88671875" style="1" customWidth="1"/>
    <col min="4098" max="4343" width="9.109375" style="1"/>
    <col min="4344" max="4344" width="10.33203125" style="1" customWidth="1"/>
    <col min="4345" max="4346" width="16.44140625" style="1" customWidth="1"/>
    <col min="4347" max="4347" width="9.109375" style="1"/>
    <col min="4348" max="4348" width="10.33203125" style="1" customWidth="1"/>
    <col min="4349" max="4350" width="16.44140625" style="1" customWidth="1"/>
    <col min="4351" max="4353" width="15.88671875" style="1" customWidth="1"/>
    <col min="4354" max="4599" width="9.109375" style="1"/>
    <col min="4600" max="4600" width="10.33203125" style="1" customWidth="1"/>
    <col min="4601" max="4602" width="16.44140625" style="1" customWidth="1"/>
    <col min="4603" max="4603" width="9.109375" style="1"/>
    <col min="4604" max="4604" width="10.33203125" style="1" customWidth="1"/>
    <col min="4605" max="4606" width="16.44140625" style="1" customWidth="1"/>
    <col min="4607" max="4609" width="15.88671875" style="1" customWidth="1"/>
    <col min="4610" max="4855" width="9.109375" style="1"/>
    <col min="4856" max="4856" width="10.33203125" style="1" customWidth="1"/>
    <col min="4857" max="4858" width="16.44140625" style="1" customWidth="1"/>
    <col min="4859" max="4859" width="9.109375" style="1"/>
    <col min="4860" max="4860" width="10.33203125" style="1" customWidth="1"/>
    <col min="4861" max="4862" width="16.44140625" style="1" customWidth="1"/>
    <col min="4863" max="4865" width="15.88671875" style="1" customWidth="1"/>
    <col min="4866" max="5111" width="9.109375" style="1"/>
    <col min="5112" max="5112" width="10.33203125" style="1" customWidth="1"/>
    <col min="5113" max="5114" width="16.44140625" style="1" customWidth="1"/>
    <col min="5115" max="5115" width="9.109375" style="1"/>
    <col min="5116" max="5116" width="10.33203125" style="1" customWidth="1"/>
    <col min="5117" max="5118" width="16.44140625" style="1" customWidth="1"/>
    <col min="5119" max="5121" width="15.88671875" style="1" customWidth="1"/>
    <col min="5122" max="5367" width="9.109375" style="1"/>
    <col min="5368" max="5368" width="10.33203125" style="1" customWidth="1"/>
    <col min="5369" max="5370" width="16.44140625" style="1" customWidth="1"/>
    <col min="5371" max="5371" width="9.109375" style="1"/>
    <col min="5372" max="5372" width="10.33203125" style="1" customWidth="1"/>
    <col min="5373" max="5374" width="16.44140625" style="1" customWidth="1"/>
    <col min="5375" max="5377" width="15.88671875" style="1" customWidth="1"/>
    <col min="5378" max="5623" width="9.109375" style="1"/>
    <col min="5624" max="5624" width="10.33203125" style="1" customWidth="1"/>
    <col min="5625" max="5626" width="16.44140625" style="1" customWidth="1"/>
    <col min="5627" max="5627" width="9.109375" style="1"/>
    <col min="5628" max="5628" width="10.33203125" style="1" customWidth="1"/>
    <col min="5629" max="5630" width="16.44140625" style="1" customWidth="1"/>
    <col min="5631" max="5633" width="15.88671875" style="1" customWidth="1"/>
    <col min="5634" max="5879" width="9.109375" style="1"/>
    <col min="5880" max="5880" width="10.33203125" style="1" customWidth="1"/>
    <col min="5881" max="5882" width="16.44140625" style="1" customWidth="1"/>
    <col min="5883" max="5883" width="9.109375" style="1"/>
    <col min="5884" max="5884" width="10.33203125" style="1" customWidth="1"/>
    <col min="5885" max="5886" width="16.44140625" style="1" customWidth="1"/>
    <col min="5887" max="5889" width="15.88671875" style="1" customWidth="1"/>
    <col min="5890" max="6135" width="9.109375" style="1"/>
    <col min="6136" max="6136" width="10.33203125" style="1" customWidth="1"/>
    <col min="6137" max="6138" width="16.44140625" style="1" customWidth="1"/>
    <col min="6139" max="6139" width="9.109375" style="1"/>
    <col min="6140" max="6140" width="10.33203125" style="1" customWidth="1"/>
    <col min="6141" max="6142" width="16.44140625" style="1" customWidth="1"/>
    <col min="6143" max="6145" width="15.88671875" style="1" customWidth="1"/>
    <col min="6146" max="6391" width="9.109375" style="1"/>
    <col min="6392" max="6392" width="10.33203125" style="1" customWidth="1"/>
    <col min="6393" max="6394" width="16.44140625" style="1" customWidth="1"/>
    <col min="6395" max="6395" width="9.109375" style="1"/>
    <col min="6396" max="6396" width="10.33203125" style="1" customWidth="1"/>
    <col min="6397" max="6398" width="16.44140625" style="1" customWidth="1"/>
    <col min="6399" max="6401" width="15.88671875" style="1" customWidth="1"/>
    <col min="6402" max="6647" width="9.109375" style="1"/>
    <col min="6648" max="6648" width="10.33203125" style="1" customWidth="1"/>
    <col min="6649" max="6650" width="16.44140625" style="1" customWidth="1"/>
    <col min="6651" max="6651" width="9.109375" style="1"/>
    <col min="6652" max="6652" width="10.33203125" style="1" customWidth="1"/>
    <col min="6653" max="6654" width="16.44140625" style="1" customWidth="1"/>
    <col min="6655" max="6657" width="15.88671875" style="1" customWidth="1"/>
    <col min="6658" max="6903" width="9.109375" style="1"/>
    <col min="6904" max="6904" width="10.33203125" style="1" customWidth="1"/>
    <col min="6905" max="6906" width="16.44140625" style="1" customWidth="1"/>
    <col min="6907" max="6907" width="9.109375" style="1"/>
    <col min="6908" max="6908" width="10.33203125" style="1" customWidth="1"/>
    <col min="6909" max="6910" width="16.44140625" style="1" customWidth="1"/>
    <col min="6911" max="6913" width="15.88671875" style="1" customWidth="1"/>
    <col min="6914" max="7159" width="9.109375" style="1"/>
    <col min="7160" max="7160" width="10.33203125" style="1" customWidth="1"/>
    <col min="7161" max="7162" width="16.44140625" style="1" customWidth="1"/>
    <col min="7163" max="7163" width="9.109375" style="1"/>
    <col min="7164" max="7164" width="10.33203125" style="1" customWidth="1"/>
    <col min="7165" max="7166" width="16.44140625" style="1" customWidth="1"/>
    <col min="7167" max="7169" width="15.88671875" style="1" customWidth="1"/>
    <col min="7170" max="7415" width="9.109375" style="1"/>
    <col min="7416" max="7416" width="10.33203125" style="1" customWidth="1"/>
    <col min="7417" max="7418" width="16.44140625" style="1" customWidth="1"/>
    <col min="7419" max="7419" width="9.109375" style="1"/>
    <col min="7420" max="7420" width="10.33203125" style="1" customWidth="1"/>
    <col min="7421" max="7422" width="16.44140625" style="1" customWidth="1"/>
    <col min="7423" max="7425" width="15.88671875" style="1" customWidth="1"/>
    <col min="7426" max="7671" width="9.109375" style="1"/>
    <col min="7672" max="7672" width="10.33203125" style="1" customWidth="1"/>
    <col min="7673" max="7674" width="16.44140625" style="1" customWidth="1"/>
    <col min="7675" max="7675" width="9.109375" style="1"/>
    <col min="7676" max="7676" width="10.33203125" style="1" customWidth="1"/>
    <col min="7677" max="7678" width="16.44140625" style="1" customWidth="1"/>
    <col min="7679" max="7681" width="15.88671875" style="1" customWidth="1"/>
    <col min="7682" max="7927" width="9.109375" style="1"/>
    <col min="7928" max="7928" width="10.33203125" style="1" customWidth="1"/>
    <col min="7929" max="7930" width="16.44140625" style="1" customWidth="1"/>
    <col min="7931" max="7931" width="9.109375" style="1"/>
    <col min="7932" max="7932" width="10.33203125" style="1" customWidth="1"/>
    <col min="7933" max="7934" width="16.44140625" style="1" customWidth="1"/>
    <col min="7935" max="7937" width="15.88671875" style="1" customWidth="1"/>
    <col min="7938" max="8183" width="9.109375" style="1"/>
    <col min="8184" max="8184" width="10.33203125" style="1" customWidth="1"/>
    <col min="8185" max="8186" width="16.44140625" style="1" customWidth="1"/>
    <col min="8187" max="8187" width="9.109375" style="1"/>
    <col min="8188" max="8188" width="10.33203125" style="1" customWidth="1"/>
    <col min="8189" max="8190" width="16.44140625" style="1" customWidth="1"/>
    <col min="8191" max="8193" width="15.88671875" style="1" customWidth="1"/>
    <col min="8194" max="8439" width="9.109375" style="1"/>
    <col min="8440" max="8440" width="10.33203125" style="1" customWidth="1"/>
    <col min="8441" max="8442" width="16.44140625" style="1" customWidth="1"/>
    <col min="8443" max="8443" width="9.109375" style="1"/>
    <col min="8444" max="8444" width="10.33203125" style="1" customWidth="1"/>
    <col min="8445" max="8446" width="16.44140625" style="1" customWidth="1"/>
    <col min="8447" max="8449" width="15.88671875" style="1" customWidth="1"/>
    <col min="8450" max="8695" width="9.109375" style="1"/>
    <col min="8696" max="8696" width="10.33203125" style="1" customWidth="1"/>
    <col min="8697" max="8698" width="16.44140625" style="1" customWidth="1"/>
    <col min="8699" max="8699" width="9.109375" style="1"/>
    <col min="8700" max="8700" width="10.33203125" style="1" customWidth="1"/>
    <col min="8701" max="8702" width="16.44140625" style="1" customWidth="1"/>
    <col min="8703" max="8705" width="15.88671875" style="1" customWidth="1"/>
    <col min="8706" max="8951" width="9.109375" style="1"/>
    <col min="8952" max="8952" width="10.33203125" style="1" customWidth="1"/>
    <col min="8953" max="8954" width="16.44140625" style="1" customWidth="1"/>
    <col min="8955" max="8955" width="9.109375" style="1"/>
    <col min="8956" max="8956" width="10.33203125" style="1" customWidth="1"/>
    <col min="8957" max="8958" width="16.44140625" style="1" customWidth="1"/>
    <col min="8959" max="8961" width="15.88671875" style="1" customWidth="1"/>
    <col min="8962" max="9207" width="9.109375" style="1"/>
    <col min="9208" max="9208" width="10.33203125" style="1" customWidth="1"/>
    <col min="9209" max="9210" width="16.44140625" style="1" customWidth="1"/>
    <col min="9211" max="9211" width="9.109375" style="1"/>
    <col min="9212" max="9212" width="10.33203125" style="1" customWidth="1"/>
    <col min="9213" max="9214" width="16.44140625" style="1" customWidth="1"/>
    <col min="9215" max="9217" width="15.88671875" style="1" customWidth="1"/>
    <col min="9218" max="9463" width="9.109375" style="1"/>
    <col min="9464" max="9464" width="10.33203125" style="1" customWidth="1"/>
    <col min="9465" max="9466" width="16.44140625" style="1" customWidth="1"/>
    <col min="9467" max="9467" width="9.109375" style="1"/>
    <col min="9468" max="9468" width="10.33203125" style="1" customWidth="1"/>
    <col min="9469" max="9470" width="16.44140625" style="1" customWidth="1"/>
    <col min="9471" max="9473" width="15.88671875" style="1" customWidth="1"/>
    <col min="9474" max="9719" width="9.109375" style="1"/>
    <col min="9720" max="9720" width="10.33203125" style="1" customWidth="1"/>
    <col min="9721" max="9722" width="16.44140625" style="1" customWidth="1"/>
    <col min="9723" max="9723" width="9.109375" style="1"/>
    <col min="9724" max="9724" width="10.33203125" style="1" customWidth="1"/>
    <col min="9725" max="9726" width="16.44140625" style="1" customWidth="1"/>
    <col min="9727" max="9729" width="15.88671875" style="1" customWidth="1"/>
    <col min="9730" max="9975" width="9.109375" style="1"/>
    <col min="9976" max="9976" width="10.33203125" style="1" customWidth="1"/>
    <col min="9977" max="9978" width="16.44140625" style="1" customWidth="1"/>
    <col min="9979" max="9979" width="9.109375" style="1"/>
    <col min="9980" max="9980" width="10.33203125" style="1" customWidth="1"/>
    <col min="9981" max="9982" width="16.44140625" style="1" customWidth="1"/>
    <col min="9983" max="9985" width="15.88671875" style="1" customWidth="1"/>
    <col min="9986" max="10231" width="9.109375" style="1"/>
    <col min="10232" max="10232" width="10.33203125" style="1" customWidth="1"/>
    <col min="10233" max="10234" width="16.44140625" style="1" customWidth="1"/>
    <col min="10235" max="10235" width="9.109375" style="1"/>
    <col min="10236" max="10236" width="10.33203125" style="1" customWidth="1"/>
    <col min="10237" max="10238" width="16.44140625" style="1" customWidth="1"/>
    <col min="10239" max="10241" width="15.88671875" style="1" customWidth="1"/>
    <col min="10242" max="10487" width="9.109375" style="1"/>
    <col min="10488" max="10488" width="10.33203125" style="1" customWidth="1"/>
    <col min="10489" max="10490" width="16.44140625" style="1" customWidth="1"/>
    <col min="10491" max="10491" width="9.109375" style="1"/>
    <col min="10492" max="10492" width="10.33203125" style="1" customWidth="1"/>
    <col min="10493" max="10494" width="16.44140625" style="1" customWidth="1"/>
    <col min="10495" max="10497" width="15.88671875" style="1" customWidth="1"/>
    <col min="10498" max="10743" width="9.109375" style="1"/>
    <col min="10744" max="10744" width="10.33203125" style="1" customWidth="1"/>
    <col min="10745" max="10746" width="16.44140625" style="1" customWidth="1"/>
    <col min="10747" max="10747" width="9.109375" style="1"/>
    <col min="10748" max="10748" width="10.33203125" style="1" customWidth="1"/>
    <col min="10749" max="10750" width="16.44140625" style="1" customWidth="1"/>
    <col min="10751" max="10753" width="15.88671875" style="1" customWidth="1"/>
    <col min="10754" max="10999" width="9.109375" style="1"/>
    <col min="11000" max="11000" width="10.33203125" style="1" customWidth="1"/>
    <col min="11001" max="11002" width="16.44140625" style="1" customWidth="1"/>
    <col min="11003" max="11003" width="9.109375" style="1"/>
    <col min="11004" max="11004" width="10.33203125" style="1" customWidth="1"/>
    <col min="11005" max="11006" width="16.44140625" style="1" customWidth="1"/>
    <col min="11007" max="11009" width="15.88671875" style="1" customWidth="1"/>
    <col min="11010" max="11255" width="9.109375" style="1"/>
    <col min="11256" max="11256" width="10.33203125" style="1" customWidth="1"/>
    <col min="11257" max="11258" width="16.44140625" style="1" customWidth="1"/>
    <col min="11259" max="11259" width="9.109375" style="1"/>
    <col min="11260" max="11260" width="10.33203125" style="1" customWidth="1"/>
    <col min="11261" max="11262" width="16.44140625" style="1" customWidth="1"/>
    <col min="11263" max="11265" width="15.88671875" style="1" customWidth="1"/>
    <col min="11266" max="11511" width="9.109375" style="1"/>
    <col min="11512" max="11512" width="10.33203125" style="1" customWidth="1"/>
    <col min="11513" max="11514" width="16.44140625" style="1" customWidth="1"/>
    <col min="11515" max="11515" width="9.109375" style="1"/>
    <col min="11516" max="11516" width="10.33203125" style="1" customWidth="1"/>
    <col min="11517" max="11518" width="16.44140625" style="1" customWidth="1"/>
    <col min="11519" max="11521" width="15.88671875" style="1" customWidth="1"/>
    <col min="11522" max="11767" width="9.109375" style="1"/>
    <col min="11768" max="11768" width="10.33203125" style="1" customWidth="1"/>
    <col min="11769" max="11770" width="16.44140625" style="1" customWidth="1"/>
    <col min="11771" max="11771" width="9.109375" style="1"/>
    <col min="11772" max="11772" width="10.33203125" style="1" customWidth="1"/>
    <col min="11773" max="11774" width="16.44140625" style="1" customWidth="1"/>
    <col min="11775" max="11777" width="15.88671875" style="1" customWidth="1"/>
    <col min="11778" max="12023" width="9.109375" style="1"/>
    <col min="12024" max="12024" width="10.33203125" style="1" customWidth="1"/>
    <col min="12025" max="12026" width="16.44140625" style="1" customWidth="1"/>
    <col min="12027" max="12027" width="9.109375" style="1"/>
    <col min="12028" max="12028" width="10.33203125" style="1" customWidth="1"/>
    <col min="12029" max="12030" width="16.44140625" style="1" customWidth="1"/>
    <col min="12031" max="12033" width="15.88671875" style="1" customWidth="1"/>
    <col min="12034" max="12279" width="9.109375" style="1"/>
    <col min="12280" max="12280" width="10.33203125" style="1" customWidth="1"/>
    <col min="12281" max="12282" width="16.44140625" style="1" customWidth="1"/>
    <col min="12283" max="12283" width="9.109375" style="1"/>
    <col min="12284" max="12284" width="10.33203125" style="1" customWidth="1"/>
    <col min="12285" max="12286" width="16.44140625" style="1" customWidth="1"/>
    <col min="12287" max="12289" width="15.88671875" style="1" customWidth="1"/>
    <col min="12290" max="12535" width="9.109375" style="1"/>
    <col min="12536" max="12536" width="10.33203125" style="1" customWidth="1"/>
    <col min="12537" max="12538" width="16.44140625" style="1" customWidth="1"/>
    <col min="12539" max="12539" width="9.109375" style="1"/>
    <col min="12540" max="12540" width="10.33203125" style="1" customWidth="1"/>
    <col min="12541" max="12542" width="16.44140625" style="1" customWidth="1"/>
    <col min="12543" max="12545" width="15.88671875" style="1" customWidth="1"/>
    <col min="12546" max="12791" width="9.109375" style="1"/>
    <col min="12792" max="12792" width="10.33203125" style="1" customWidth="1"/>
    <col min="12793" max="12794" width="16.44140625" style="1" customWidth="1"/>
    <col min="12795" max="12795" width="9.109375" style="1"/>
    <col min="12796" max="12796" width="10.33203125" style="1" customWidth="1"/>
    <col min="12797" max="12798" width="16.44140625" style="1" customWidth="1"/>
    <col min="12799" max="12801" width="15.88671875" style="1" customWidth="1"/>
    <col min="12802" max="13047" width="9.109375" style="1"/>
    <col min="13048" max="13048" width="10.33203125" style="1" customWidth="1"/>
    <col min="13049" max="13050" width="16.44140625" style="1" customWidth="1"/>
    <col min="13051" max="13051" width="9.109375" style="1"/>
    <col min="13052" max="13052" width="10.33203125" style="1" customWidth="1"/>
    <col min="13053" max="13054" width="16.44140625" style="1" customWidth="1"/>
    <col min="13055" max="13057" width="15.88671875" style="1" customWidth="1"/>
    <col min="13058" max="13303" width="9.109375" style="1"/>
    <col min="13304" max="13304" width="10.33203125" style="1" customWidth="1"/>
    <col min="13305" max="13306" width="16.44140625" style="1" customWidth="1"/>
    <col min="13307" max="13307" width="9.109375" style="1"/>
    <col min="13308" max="13308" width="10.33203125" style="1" customWidth="1"/>
    <col min="13309" max="13310" width="16.44140625" style="1" customWidth="1"/>
    <col min="13311" max="13313" width="15.88671875" style="1" customWidth="1"/>
    <col min="13314" max="13559" width="9.109375" style="1"/>
    <col min="13560" max="13560" width="10.33203125" style="1" customWidth="1"/>
    <col min="13561" max="13562" width="16.44140625" style="1" customWidth="1"/>
    <col min="13563" max="13563" width="9.109375" style="1"/>
    <col min="13564" max="13564" width="10.33203125" style="1" customWidth="1"/>
    <col min="13565" max="13566" width="16.44140625" style="1" customWidth="1"/>
    <col min="13567" max="13569" width="15.88671875" style="1" customWidth="1"/>
    <col min="13570" max="13815" width="9.109375" style="1"/>
    <col min="13816" max="13816" width="10.33203125" style="1" customWidth="1"/>
    <col min="13817" max="13818" width="16.44140625" style="1" customWidth="1"/>
    <col min="13819" max="13819" width="9.109375" style="1"/>
    <col min="13820" max="13820" width="10.33203125" style="1" customWidth="1"/>
    <col min="13821" max="13822" width="16.44140625" style="1" customWidth="1"/>
    <col min="13823" max="13825" width="15.88671875" style="1" customWidth="1"/>
    <col min="13826" max="14071" width="9.109375" style="1"/>
    <col min="14072" max="14072" width="10.33203125" style="1" customWidth="1"/>
    <col min="14073" max="14074" width="16.44140625" style="1" customWidth="1"/>
    <col min="14075" max="14075" width="9.109375" style="1"/>
    <col min="14076" max="14076" width="10.33203125" style="1" customWidth="1"/>
    <col min="14077" max="14078" width="16.44140625" style="1" customWidth="1"/>
    <col min="14079" max="14081" width="15.88671875" style="1" customWidth="1"/>
    <col min="14082" max="14327" width="9.109375" style="1"/>
    <col min="14328" max="14328" width="10.33203125" style="1" customWidth="1"/>
    <col min="14329" max="14330" width="16.44140625" style="1" customWidth="1"/>
    <col min="14331" max="14331" width="9.109375" style="1"/>
    <col min="14332" max="14332" width="10.33203125" style="1" customWidth="1"/>
    <col min="14333" max="14334" width="16.44140625" style="1" customWidth="1"/>
    <col min="14335" max="14337" width="15.88671875" style="1" customWidth="1"/>
    <col min="14338" max="14583" width="9.109375" style="1"/>
    <col min="14584" max="14584" width="10.33203125" style="1" customWidth="1"/>
    <col min="14585" max="14586" width="16.44140625" style="1" customWidth="1"/>
    <col min="14587" max="14587" width="9.109375" style="1"/>
    <col min="14588" max="14588" width="10.33203125" style="1" customWidth="1"/>
    <col min="14589" max="14590" width="16.44140625" style="1" customWidth="1"/>
    <col min="14591" max="14593" width="15.88671875" style="1" customWidth="1"/>
    <col min="14594" max="14839" width="9.109375" style="1"/>
    <col min="14840" max="14840" width="10.33203125" style="1" customWidth="1"/>
    <col min="14841" max="14842" width="16.44140625" style="1" customWidth="1"/>
    <col min="14843" max="14843" width="9.109375" style="1"/>
    <col min="14844" max="14844" width="10.33203125" style="1" customWidth="1"/>
    <col min="14845" max="14846" width="16.44140625" style="1" customWidth="1"/>
    <col min="14847" max="14849" width="15.88671875" style="1" customWidth="1"/>
    <col min="14850" max="15095" width="9.109375" style="1"/>
    <col min="15096" max="15096" width="10.33203125" style="1" customWidth="1"/>
    <col min="15097" max="15098" width="16.44140625" style="1" customWidth="1"/>
    <col min="15099" max="15099" width="9.109375" style="1"/>
    <col min="15100" max="15100" width="10.33203125" style="1" customWidth="1"/>
    <col min="15101" max="15102" width="16.44140625" style="1" customWidth="1"/>
    <col min="15103" max="15105" width="15.88671875" style="1" customWidth="1"/>
    <col min="15106" max="15351" width="9.109375" style="1"/>
    <col min="15352" max="15352" width="10.33203125" style="1" customWidth="1"/>
    <col min="15353" max="15354" width="16.44140625" style="1" customWidth="1"/>
    <col min="15355" max="15355" width="9.109375" style="1"/>
    <col min="15356" max="15356" width="10.33203125" style="1" customWidth="1"/>
    <col min="15357" max="15358" width="16.44140625" style="1" customWidth="1"/>
    <col min="15359" max="15361" width="15.88671875" style="1" customWidth="1"/>
    <col min="15362" max="15607" width="9.109375" style="1"/>
    <col min="15608" max="15608" width="10.33203125" style="1" customWidth="1"/>
    <col min="15609" max="15610" width="16.44140625" style="1" customWidth="1"/>
    <col min="15611" max="15611" width="9.109375" style="1"/>
    <col min="15612" max="15612" width="10.33203125" style="1" customWidth="1"/>
    <col min="15613" max="15614" width="16.44140625" style="1" customWidth="1"/>
    <col min="15615" max="15617" width="15.88671875" style="1" customWidth="1"/>
    <col min="15618" max="15863" width="9.109375" style="1"/>
    <col min="15864" max="15864" width="10.33203125" style="1" customWidth="1"/>
    <col min="15865" max="15866" width="16.44140625" style="1" customWidth="1"/>
    <col min="15867" max="15867" width="9.109375" style="1"/>
    <col min="15868" max="15868" width="10.33203125" style="1" customWidth="1"/>
    <col min="15869" max="15870" width="16.44140625" style="1" customWidth="1"/>
    <col min="15871" max="15873" width="15.88671875" style="1" customWidth="1"/>
    <col min="15874" max="16119" width="9.109375" style="1"/>
    <col min="16120" max="16120" width="10.33203125" style="1" customWidth="1"/>
    <col min="16121" max="16122" width="16.44140625" style="1" customWidth="1"/>
    <col min="16123" max="16123" width="9.109375" style="1"/>
    <col min="16124" max="16124" width="10.33203125" style="1" customWidth="1"/>
    <col min="16125" max="16126" width="16.44140625" style="1" customWidth="1"/>
    <col min="16127" max="16129" width="15.88671875" style="1" customWidth="1"/>
    <col min="16130" max="16384" width="9.109375" style="1"/>
  </cols>
  <sheetData>
    <row r="1" spans="1:13" ht="15.6" x14ac:dyDescent="0.3">
      <c r="A1" s="64"/>
      <c r="B1" s="58"/>
      <c r="C1" s="58"/>
      <c r="D1" s="58"/>
    </row>
    <row r="2" spans="1:13" ht="15.6" x14ac:dyDescent="0.3">
      <c r="A2" s="64" t="s">
        <v>10</v>
      </c>
      <c r="B2" s="58"/>
      <c r="C2" s="58"/>
      <c r="D2" s="58"/>
      <c r="L2" s="55"/>
    </row>
    <row r="3" spans="1:13" ht="15.6" x14ac:dyDescent="0.3">
      <c r="A3" s="65"/>
      <c r="B3" s="58"/>
      <c r="C3" s="58"/>
      <c r="D3" s="58"/>
      <c r="L3" s="55"/>
    </row>
    <row r="4" spans="1:13" ht="15.6" x14ac:dyDescent="0.3">
      <c r="A4" s="65"/>
      <c r="B4" s="58"/>
      <c r="C4" s="58"/>
      <c r="D4" s="58"/>
      <c r="L4" s="55"/>
    </row>
    <row r="5" spans="1:13" ht="15.6" x14ac:dyDescent="0.3">
      <c r="A5" s="58"/>
      <c r="B5" s="58"/>
      <c r="C5" s="106"/>
      <c r="D5" s="106"/>
    </row>
    <row r="6" spans="1:13" ht="15.6" x14ac:dyDescent="0.3">
      <c r="A6" s="58"/>
      <c r="B6" s="58"/>
      <c r="C6" s="106"/>
      <c r="D6" s="106"/>
    </row>
    <row r="7" spans="1:13" ht="15.6" x14ac:dyDescent="0.3">
      <c r="A7" s="75" t="s">
        <v>17</v>
      </c>
      <c r="B7" s="58"/>
      <c r="C7" s="106"/>
      <c r="D7" s="106"/>
    </row>
    <row r="8" spans="1:13" ht="15.6" x14ac:dyDescent="0.3">
      <c r="A8" s="75"/>
      <c r="B8" s="58"/>
      <c r="C8" s="58"/>
      <c r="D8" s="58"/>
    </row>
    <row r="9" spans="1:13" ht="15.6" x14ac:dyDescent="0.3">
      <c r="A9" s="75"/>
      <c r="B9" s="58"/>
      <c r="C9" s="58"/>
      <c r="D9" s="58"/>
    </row>
    <row r="10" spans="1:13" ht="15.6" x14ac:dyDescent="0.3">
      <c r="A10" s="75"/>
      <c r="B10" s="58"/>
      <c r="C10" s="58"/>
      <c r="D10" s="58"/>
    </row>
    <row r="11" spans="1:13" ht="56.25" customHeight="1" x14ac:dyDescent="0.35">
      <c r="A11" s="107" t="s">
        <v>24</v>
      </c>
      <c r="B11" s="107"/>
      <c r="C11" s="107"/>
      <c r="D11" s="107"/>
    </row>
    <row r="12" spans="1:13" ht="20.399999999999999" x14ac:dyDescent="0.35">
      <c r="A12" s="75"/>
      <c r="B12" s="78"/>
      <c r="C12" s="78"/>
      <c r="D12" s="58"/>
    </row>
    <row r="13" spans="1:13" ht="15.6" x14ac:dyDescent="0.3">
      <c r="A13" s="66"/>
      <c r="B13" s="58"/>
      <c r="C13" s="58"/>
      <c r="D13" s="58"/>
    </row>
    <row r="14" spans="1:13" ht="66" customHeight="1" x14ac:dyDescent="0.25">
      <c r="A14" s="108" t="s">
        <v>37</v>
      </c>
      <c r="B14" s="108"/>
      <c r="C14" s="108"/>
      <c r="D14" s="108"/>
      <c r="E14" s="56"/>
      <c r="F14" s="56"/>
      <c r="G14" s="56"/>
      <c r="H14" s="56"/>
      <c r="I14" s="56"/>
      <c r="J14" s="56"/>
      <c r="K14" s="56"/>
      <c r="L14" s="56"/>
      <c r="M14" s="56"/>
    </row>
    <row r="15" spans="1:13" ht="24.75" customHeight="1" x14ac:dyDescent="0.25">
      <c r="A15" s="57"/>
      <c r="B15" s="57"/>
      <c r="C15" s="57"/>
      <c r="D15" s="67"/>
      <c r="E15" s="56"/>
      <c r="F15" s="56"/>
      <c r="G15" s="56"/>
      <c r="H15" s="56"/>
      <c r="I15" s="56"/>
      <c r="J15" s="56"/>
      <c r="K15" s="56"/>
      <c r="L15" s="56"/>
      <c r="M15" s="56"/>
    </row>
    <row r="16" spans="1:13" ht="16.2" thickBot="1" x14ac:dyDescent="0.35">
      <c r="A16" s="58"/>
      <c r="B16" s="58"/>
      <c r="C16" s="58"/>
      <c r="D16" s="58"/>
    </row>
    <row r="17" spans="1:10" ht="15" customHeight="1" x14ac:dyDescent="0.25">
      <c r="A17" s="128" t="s">
        <v>0</v>
      </c>
      <c r="B17" s="129" t="s">
        <v>25</v>
      </c>
      <c r="C17" s="130" t="s">
        <v>18</v>
      </c>
      <c r="D17" s="130" t="s">
        <v>26</v>
      </c>
    </row>
    <row r="18" spans="1:10" x14ac:dyDescent="0.25">
      <c r="A18" s="131"/>
      <c r="B18" s="132"/>
      <c r="C18" s="133"/>
      <c r="D18" s="133"/>
    </row>
    <row r="19" spans="1:10" ht="31.2" x14ac:dyDescent="0.25">
      <c r="A19" s="90" t="s">
        <v>7</v>
      </c>
      <c r="B19" s="68">
        <v>40000</v>
      </c>
      <c r="C19" s="69"/>
      <c r="D19" s="70">
        <f>C19*B19</f>
        <v>0</v>
      </c>
    </row>
    <row r="20" spans="1:10" ht="58.2" customHeight="1" x14ac:dyDescent="0.25">
      <c r="A20" s="127" t="s">
        <v>23</v>
      </c>
      <c r="B20" s="68">
        <v>40000</v>
      </c>
      <c r="C20" s="69"/>
      <c r="D20" s="70">
        <f>B20*C20*170</f>
        <v>0</v>
      </c>
    </row>
    <row r="21" spans="1:10" ht="16.2" thickBot="1" x14ac:dyDescent="0.35">
      <c r="A21" s="71" t="s">
        <v>3</v>
      </c>
      <c r="B21" s="72">
        <v>40000</v>
      </c>
      <c r="C21" s="73"/>
      <c r="D21" s="74">
        <f>SUM(D19:D20)</f>
        <v>0</v>
      </c>
    </row>
    <row r="22" spans="1:10" ht="15.6" x14ac:dyDescent="0.3">
      <c r="A22" s="58"/>
      <c r="B22" s="59"/>
      <c r="C22" s="60"/>
      <c r="D22" s="60"/>
      <c r="E22" s="61"/>
      <c r="F22" s="61"/>
      <c r="G22" s="61"/>
      <c r="H22" s="61"/>
      <c r="I22" s="61"/>
      <c r="J22" s="61"/>
    </row>
    <row r="23" spans="1:10" ht="15.6" x14ac:dyDescent="0.3">
      <c r="A23" s="58"/>
      <c r="B23" s="59"/>
      <c r="C23" s="60"/>
      <c r="D23" s="60"/>
      <c r="E23" s="61"/>
      <c r="F23" s="61"/>
      <c r="G23" s="61"/>
      <c r="H23" s="61"/>
      <c r="I23" s="61"/>
      <c r="J23" s="61"/>
    </row>
    <row r="24" spans="1:10" ht="15.6" x14ac:dyDescent="0.3">
      <c r="A24" s="58"/>
      <c r="B24" s="59"/>
      <c r="C24" s="134" t="s">
        <v>11</v>
      </c>
      <c r="D24" s="62"/>
    </row>
    <row r="25" spans="1:10" ht="15.6" x14ac:dyDescent="0.3">
      <c r="A25" s="76"/>
      <c r="B25" s="77"/>
      <c r="C25" s="110" t="s">
        <v>12</v>
      </c>
      <c r="D25" s="110"/>
    </row>
    <row r="26" spans="1:10" ht="15.6" x14ac:dyDescent="0.3">
      <c r="A26" s="76"/>
      <c r="B26" s="77"/>
      <c r="C26" s="109" t="s">
        <v>13</v>
      </c>
      <c r="D26" s="109"/>
    </row>
    <row r="27" spans="1:10" ht="15.6" x14ac:dyDescent="0.3">
      <c r="A27" s="63"/>
      <c r="B27" s="59"/>
      <c r="C27" s="60" t="s">
        <v>14</v>
      </c>
      <c r="D27" s="60"/>
    </row>
    <row r="28" spans="1:10" ht="15.6" x14ac:dyDescent="0.3">
      <c r="A28" s="63"/>
      <c r="B28" s="59"/>
      <c r="C28" s="60" t="s">
        <v>15</v>
      </c>
      <c r="D28" s="60"/>
    </row>
    <row r="29" spans="1:10" ht="15.6" x14ac:dyDescent="0.3">
      <c r="A29" s="62"/>
      <c r="B29" s="58"/>
      <c r="C29" s="58"/>
      <c r="D29" s="58"/>
    </row>
    <row r="30" spans="1:10" ht="15.6" x14ac:dyDescent="0.3">
      <c r="A30" s="58"/>
      <c r="B30" s="58"/>
      <c r="C30" s="58"/>
      <c r="D30" s="58"/>
    </row>
    <row r="31" spans="1:10" ht="15.6" x14ac:dyDescent="0.3">
      <c r="A31" s="63"/>
      <c r="B31" s="58"/>
      <c r="C31" s="105"/>
      <c r="D31" s="105"/>
    </row>
    <row r="32" spans="1:10" ht="15.6" x14ac:dyDescent="0.3">
      <c r="A32" s="63"/>
      <c r="B32" s="58"/>
      <c r="C32" s="105"/>
      <c r="D32" s="105"/>
    </row>
  </sheetData>
  <mergeCells count="13">
    <mergeCell ref="C32:D32"/>
    <mergeCell ref="C31:D31"/>
    <mergeCell ref="C5:D5"/>
    <mergeCell ref="C6:D6"/>
    <mergeCell ref="C7:D7"/>
    <mergeCell ref="A11:D11"/>
    <mergeCell ref="A14:D14"/>
    <mergeCell ref="B17:B18"/>
    <mergeCell ref="C26:D26"/>
    <mergeCell ref="C25:D25"/>
    <mergeCell ref="A17:A18"/>
    <mergeCell ref="C17:C18"/>
    <mergeCell ref="D17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"/>
  <sheetViews>
    <sheetView workbookViewId="0">
      <selection activeCell="G11" sqref="G11"/>
    </sheetView>
  </sheetViews>
  <sheetFormatPr defaultRowHeight="13.8" x14ac:dyDescent="0.25"/>
  <cols>
    <col min="1" max="1" width="9.109375" style="1"/>
    <col min="2" max="2" width="26.44140625" style="1" bestFit="1" customWidth="1"/>
    <col min="3" max="3" width="13.109375" style="1" customWidth="1"/>
    <col min="4" max="4" width="14.33203125" style="1" customWidth="1"/>
    <col min="5" max="6" width="15.6640625" style="1" customWidth="1"/>
    <col min="7" max="7" width="15.5546875" style="1" customWidth="1"/>
    <col min="8" max="8" width="9.109375" style="1" customWidth="1"/>
    <col min="9" max="9" width="9.5546875" style="1" customWidth="1"/>
    <col min="10" max="17" width="9.109375" style="1" customWidth="1"/>
    <col min="18" max="253" width="9.109375" style="1"/>
    <col min="254" max="254" width="10.33203125" style="1" customWidth="1"/>
    <col min="255" max="256" width="16.44140625" style="1" customWidth="1"/>
    <col min="257" max="257" width="9.109375" style="1"/>
    <col min="258" max="258" width="10.33203125" style="1" customWidth="1"/>
    <col min="259" max="260" width="16.44140625" style="1" customWidth="1"/>
    <col min="261" max="263" width="15.88671875" style="1" customWidth="1"/>
    <col min="264" max="509" width="9.109375" style="1"/>
    <col min="510" max="510" width="10.33203125" style="1" customWidth="1"/>
    <col min="511" max="512" width="16.44140625" style="1" customWidth="1"/>
    <col min="513" max="513" width="9.109375" style="1"/>
    <col min="514" max="514" width="10.33203125" style="1" customWidth="1"/>
    <col min="515" max="516" width="16.44140625" style="1" customWidth="1"/>
    <col min="517" max="519" width="15.88671875" style="1" customWidth="1"/>
    <col min="520" max="765" width="9.109375" style="1"/>
    <col min="766" max="766" width="10.33203125" style="1" customWidth="1"/>
    <col min="767" max="768" width="16.44140625" style="1" customWidth="1"/>
    <col min="769" max="769" width="9.109375" style="1"/>
    <col min="770" max="770" width="10.33203125" style="1" customWidth="1"/>
    <col min="771" max="772" width="16.44140625" style="1" customWidth="1"/>
    <col min="773" max="775" width="15.88671875" style="1" customWidth="1"/>
    <col min="776" max="1021" width="9.109375" style="1"/>
    <col min="1022" max="1022" width="10.33203125" style="1" customWidth="1"/>
    <col min="1023" max="1024" width="16.44140625" style="1" customWidth="1"/>
    <col min="1025" max="1025" width="9.109375" style="1"/>
    <col min="1026" max="1026" width="10.33203125" style="1" customWidth="1"/>
    <col min="1027" max="1028" width="16.44140625" style="1" customWidth="1"/>
    <col min="1029" max="1031" width="15.88671875" style="1" customWidth="1"/>
    <col min="1032" max="1277" width="9.109375" style="1"/>
    <col min="1278" max="1278" width="10.33203125" style="1" customWidth="1"/>
    <col min="1279" max="1280" width="16.44140625" style="1" customWidth="1"/>
    <col min="1281" max="1281" width="9.109375" style="1"/>
    <col min="1282" max="1282" width="10.33203125" style="1" customWidth="1"/>
    <col min="1283" max="1284" width="16.44140625" style="1" customWidth="1"/>
    <col min="1285" max="1287" width="15.88671875" style="1" customWidth="1"/>
    <col min="1288" max="1533" width="9.109375" style="1"/>
    <col min="1534" max="1534" width="10.33203125" style="1" customWidth="1"/>
    <col min="1535" max="1536" width="16.44140625" style="1" customWidth="1"/>
    <col min="1537" max="1537" width="9.109375" style="1"/>
    <col min="1538" max="1538" width="10.33203125" style="1" customWidth="1"/>
    <col min="1539" max="1540" width="16.44140625" style="1" customWidth="1"/>
    <col min="1541" max="1543" width="15.88671875" style="1" customWidth="1"/>
    <col min="1544" max="1789" width="9.109375" style="1"/>
    <col min="1790" max="1790" width="10.33203125" style="1" customWidth="1"/>
    <col min="1791" max="1792" width="16.44140625" style="1" customWidth="1"/>
    <col min="1793" max="1793" width="9.109375" style="1"/>
    <col min="1794" max="1794" width="10.33203125" style="1" customWidth="1"/>
    <col min="1795" max="1796" width="16.44140625" style="1" customWidth="1"/>
    <col min="1797" max="1799" width="15.88671875" style="1" customWidth="1"/>
    <col min="1800" max="2045" width="9.109375" style="1"/>
    <col min="2046" max="2046" width="10.33203125" style="1" customWidth="1"/>
    <col min="2047" max="2048" width="16.44140625" style="1" customWidth="1"/>
    <col min="2049" max="2049" width="9.109375" style="1"/>
    <col min="2050" max="2050" width="10.33203125" style="1" customWidth="1"/>
    <col min="2051" max="2052" width="16.44140625" style="1" customWidth="1"/>
    <col min="2053" max="2055" width="15.88671875" style="1" customWidth="1"/>
    <col min="2056" max="2301" width="9.109375" style="1"/>
    <col min="2302" max="2302" width="10.33203125" style="1" customWidth="1"/>
    <col min="2303" max="2304" width="16.44140625" style="1" customWidth="1"/>
    <col min="2305" max="2305" width="9.109375" style="1"/>
    <col min="2306" max="2306" width="10.33203125" style="1" customWidth="1"/>
    <col min="2307" max="2308" width="16.44140625" style="1" customWidth="1"/>
    <col min="2309" max="2311" width="15.88671875" style="1" customWidth="1"/>
    <col min="2312" max="2557" width="9.109375" style="1"/>
    <col min="2558" max="2558" width="10.33203125" style="1" customWidth="1"/>
    <col min="2559" max="2560" width="16.44140625" style="1" customWidth="1"/>
    <col min="2561" max="2561" width="9.109375" style="1"/>
    <col min="2562" max="2562" width="10.33203125" style="1" customWidth="1"/>
    <col min="2563" max="2564" width="16.44140625" style="1" customWidth="1"/>
    <col min="2565" max="2567" width="15.88671875" style="1" customWidth="1"/>
    <col min="2568" max="2813" width="9.109375" style="1"/>
    <col min="2814" max="2814" width="10.33203125" style="1" customWidth="1"/>
    <col min="2815" max="2816" width="16.44140625" style="1" customWidth="1"/>
    <col min="2817" max="2817" width="9.109375" style="1"/>
    <col min="2818" max="2818" width="10.33203125" style="1" customWidth="1"/>
    <col min="2819" max="2820" width="16.44140625" style="1" customWidth="1"/>
    <col min="2821" max="2823" width="15.88671875" style="1" customWidth="1"/>
    <col min="2824" max="3069" width="9.109375" style="1"/>
    <col min="3070" max="3070" width="10.33203125" style="1" customWidth="1"/>
    <col min="3071" max="3072" width="16.44140625" style="1" customWidth="1"/>
    <col min="3073" max="3073" width="9.109375" style="1"/>
    <col min="3074" max="3074" width="10.33203125" style="1" customWidth="1"/>
    <col min="3075" max="3076" width="16.44140625" style="1" customWidth="1"/>
    <col min="3077" max="3079" width="15.88671875" style="1" customWidth="1"/>
    <col min="3080" max="3325" width="9.109375" style="1"/>
    <col min="3326" max="3326" width="10.33203125" style="1" customWidth="1"/>
    <col min="3327" max="3328" width="16.44140625" style="1" customWidth="1"/>
    <col min="3329" max="3329" width="9.109375" style="1"/>
    <col min="3330" max="3330" width="10.33203125" style="1" customWidth="1"/>
    <col min="3331" max="3332" width="16.44140625" style="1" customWidth="1"/>
    <col min="3333" max="3335" width="15.88671875" style="1" customWidth="1"/>
    <col min="3336" max="3581" width="9.109375" style="1"/>
    <col min="3582" max="3582" width="10.33203125" style="1" customWidth="1"/>
    <col min="3583" max="3584" width="16.44140625" style="1" customWidth="1"/>
    <col min="3585" max="3585" width="9.109375" style="1"/>
    <col min="3586" max="3586" width="10.33203125" style="1" customWidth="1"/>
    <col min="3587" max="3588" width="16.44140625" style="1" customWidth="1"/>
    <col min="3589" max="3591" width="15.88671875" style="1" customWidth="1"/>
    <col min="3592" max="3837" width="9.109375" style="1"/>
    <col min="3838" max="3838" width="10.33203125" style="1" customWidth="1"/>
    <col min="3839" max="3840" width="16.44140625" style="1" customWidth="1"/>
    <col min="3841" max="3841" width="9.109375" style="1"/>
    <col min="3842" max="3842" width="10.33203125" style="1" customWidth="1"/>
    <col min="3843" max="3844" width="16.44140625" style="1" customWidth="1"/>
    <col min="3845" max="3847" width="15.88671875" style="1" customWidth="1"/>
    <col min="3848" max="4093" width="9.109375" style="1"/>
    <col min="4094" max="4094" width="10.33203125" style="1" customWidth="1"/>
    <col min="4095" max="4096" width="16.44140625" style="1" customWidth="1"/>
    <col min="4097" max="4097" width="9.109375" style="1"/>
    <col min="4098" max="4098" width="10.33203125" style="1" customWidth="1"/>
    <col min="4099" max="4100" width="16.44140625" style="1" customWidth="1"/>
    <col min="4101" max="4103" width="15.88671875" style="1" customWidth="1"/>
    <col min="4104" max="4349" width="9.109375" style="1"/>
    <col min="4350" max="4350" width="10.33203125" style="1" customWidth="1"/>
    <col min="4351" max="4352" width="16.44140625" style="1" customWidth="1"/>
    <col min="4353" max="4353" width="9.109375" style="1"/>
    <col min="4354" max="4354" width="10.33203125" style="1" customWidth="1"/>
    <col min="4355" max="4356" width="16.44140625" style="1" customWidth="1"/>
    <col min="4357" max="4359" width="15.88671875" style="1" customWidth="1"/>
    <col min="4360" max="4605" width="9.109375" style="1"/>
    <col min="4606" max="4606" width="10.33203125" style="1" customWidth="1"/>
    <col min="4607" max="4608" width="16.44140625" style="1" customWidth="1"/>
    <col min="4609" max="4609" width="9.109375" style="1"/>
    <col min="4610" max="4610" width="10.33203125" style="1" customWidth="1"/>
    <col min="4611" max="4612" width="16.44140625" style="1" customWidth="1"/>
    <col min="4613" max="4615" width="15.88671875" style="1" customWidth="1"/>
    <col min="4616" max="4861" width="9.109375" style="1"/>
    <col min="4862" max="4862" width="10.33203125" style="1" customWidth="1"/>
    <col min="4863" max="4864" width="16.44140625" style="1" customWidth="1"/>
    <col min="4865" max="4865" width="9.109375" style="1"/>
    <col min="4866" max="4866" width="10.33203125" style="1" customWidth="1"/>
    <col min="4867" max="4868" width="16.44140625" style="1" customWidth="1"/>
    <col min="4869" max="4871" width="15.88671875" style="1" customWidth="1"/>
    <col min="4872" max="5117" width="9.109375" style="1"/>
    <col min="5118" max="5118" width="10.33203125" style="1" customWidth="1"/>
    <col min="5119" max="5120" width="16.44140625" style="1" customWidth="1"/>
    <col min="5121" max="5121" width="9.109375" style="1"/>
    <col min="5122" max="5122" width="10.33203125" style="1" customWidth="1"/>
    <col min="5123" max="5124" width="16.44140625" style="1" customWidth="1"/>
    <col min="5125" max="5127" width="15.88671875" style="1" customWidth="1"/>
    <col min="5128" max="5373" width="9.109375" style="1"/>
    <col min="5374" max="5374" width="10.33203125" style="1" customWidth="1"/>
    <col min="5375" max="5376" width="16.44140625" style="1" customWidth="1"/>
    <col min="5377" max="5377" width="9.109375" style="1"/>
    <col min="5378" max="5378" width="10.33203125" style="1" customWidth="1"/>
    <col min="5379" max="5380" width="16.44140625" style="1" customWidth="1"/>
    <col min="5381" max="5383" width="15.88671875" style="1" customWidth="1"/>
    <col min="5384" max="5629" width="9.109375" style="1"/>
    <col min="5630" max="5630" width="10.33203125" style="1" customWidth="1"/>
    <col min="5631" max="5632" width="16.44140625" style="1" customWidth="1"/>
    <col min="5633" max="5633" width="9.109375" style="1"/>
    <col min="5634" max="5634" width="10.33203125" style="1" customWidth="1"/>
    <col min="5635" max="5636" width="16.44140625" style="1" customWidth="1"/>
    <col min="5637" max="5639" width="15.88671875" style="1" customWidth="1"/>
    <col min="5640" max="5885" width="9.109375" style="1"/>
    <col min="5886" max="5886" width="10.33203125" style="1" customWidth="1"/>
    <col min="5887" max="5888" width="16.44140625" style="1" customWidth="1"/>
    <col min="5889" max="5889" width="9.109375" style="1"/>
    <col min="5890" max="5890" width="10.33203125" style="1" customWidth="1"/>
    <col min="5891" max="5892" width="16.44140625" style="1" customWidth="1"/>
    <col min="5893" max="5895" width="15.88671875" style="1" customWidth="1"/>
    <col min="5896" max="6141" width="9.109375" style="1"/>
    <col min="6142" max="6142" width="10.33203125" style="1" customWidth="1"/>
    <col min="6143" max="6144" width="16.44140625" style="1" customWidth="1"/>
    <col min="6145" max="6145" width="9.109375" style="1"/>
    <col min="6146" max="6146" width="10.33203125" style="1" customWidth="1"/>
    <col min="6147" max="6148" width="16.44140625" style="1" customWidth="1"/>
    <col min="6149" max="6151" width="15.88671875" style="1" customWidth="1"/>
    <col min="6152" max="6397" width="9.109375" style="1"/>
    <col min="6398" max="6398" width="10.33203125" style="1" customWidth="1"/>
    <col min="6399" max="6400" width="16.44140625" style="1" customWidth="1"/>
    <col min="6401" max="6401" width="9.109375" style="1"/>
    <col min="6402" max="6402" width="10.33203125" style="1" customWidth="1"/>
    <col min="6403" max="6404" width="16.44140625" style="1" customWidth="1"/>
    <col min="6405" max="6407" width="15.88671875" style="1" customWidth="1"/>
    <col min="6408" max="6653" width="9.109375" style="1"/>
    <col min="6654" max="6654" width="10.33203125" style="1" customWidth="1"/>
    <col min="6655" max="6656" width="16.44140625" style="1" customWidth="1"/>
    <col min="6657" max="6657" width="9.109375" style="1"/>
    <col min="6658" max="6658" width="10.33203125" style="1" customWidth="1"/>
    <col min="6659" max="6660" width="16.44140625" style="1" customWidth="1"/>
    <col min="6661" max="6663" width="15.88671875" style="1" customWidth="1"/>
    <col min="6664" max="6909" width="9.109375" style="1"/>
    <col min="6910" max="6910" width="10.33203125" style="1" customWidth="1"/>
    <col min="6911" max="6912" width="16.44140625" style="1" customWidth="1"/>
    <col min="6913" max="6913" width="9.109375" style="1"/>
    <col min="6914" max="6914" width="10.33203125" style="1" customWidth="1"/>
    <col min="6915" max="6916" width="16.44140625" style="1" customWidth="1"/>
    <col min="6917" max="6919" width="15.88671875" style="1" customWidth="1"/>
    <col min="6920" max="7165" width="9.109375" style="1"/>
    <col min="7166" max="7166" width="10.33203125" style="1" customWidth="1"/>
    <col min="7167" max="7168" width="16.44140625" style="1" customWidth="1"/>
    <col min="7169" max="7169" width="9.109375" style="1"/>
    <col min="7170" max="7170" width="10.33203125" style="1" customWidth="1"/>
    <col min="7171" max="7172" width="16.44140625" style="1" customWidth="1"/>
    <col min="7173" max="7175" width="15.88671875" style="1" customWidth="1"/>
    <col min="7176" max="7421" width="9.109375" style="1"/>
    <col min="7422" max="7422" width="10.33203125" style="1" customWidth="1"/>
    <col min="7423" max="7424" width="16.44140625" style="1" customWidth="1"/>
    <col min="7425" max="7425" width="9.109375" style="1"/>
    <col min="7426" max="7426" width="10.33203125" style="1" customWidth="1"/>
    <col min="7427" max="7428" width="16.44140625" style="1" customWidth="1"/>
    <col min="7429" max="7431" width="15.88671875" style="1" customWidth="1"/>
    <col min="7432" max="7677" width="9.109375" style="1"/>
    <col min="7678" max="7678" width="10.33203125" style="1" customWidth="1"/>
    <col min="7679" max="7680" width="16.44140625" style="1" customWidth="1"/>
    <col min="7681" max="7681" width="9.109375" style="1"/>
    <col min="7682" max="7682" width="10.33203125" style="1" customWidth="1"/>
    <col min="7683" max="7684" width="16.44140625" style="1" customWidth="1"/>
    <col min="7685" max="7687" width="15.88671875" style="1" customWidth="1"/>
    <col min="7688" max="7933" width="9.109375" style="1"/>
    <col min="7934" max="7934" width="10.33203125" style="1" customWidth="1"/>
    <col min="7935" max="7936" width="16.44140625" style="1" customWidth="1"/>
    <col min="7937" max="7937" width="9.109375" style="1"/>
    <col min="7938" max="7938" width="10.33203125" style="1" customWidth="1"/>
    <col min="7939" max="7940" width="16.44140625" style="1" customWidth="1"/>
    <col min="7941" max="7943" width="15.88671875" style="1" customWidth="1"/>
    <col min="7944" max="8189" width="9.109375" style="1"/>
    <col min="8190" max="8190" width="10.33203125" style="1" customWidth="1"/>
    <col min="8191" max="8192" width="16.44140625" style="1" customWidth="1"/>
    <col min="8193" max="8193" width="9.109375" style="1"/>
    <col min="8194" max="8194" width="10.33203125" style="1" customWidth="1"/>
    <col min="8195" max="8196" width="16.44140625" style="1" customWidth="1"/>
    <col min="8197" max="8199" width="15.88671875" style="1" customWidth="1"/>
    <col min="8200" max="8445" width="9.109375" style="1"/>
    <col min="8446" max="8446" width="10.33203125" style="1" customWidth="1"/>
    <col min="8447" max="8448" width="16.44140625" style="1" customWidth="1"/>
    <col min="8449" max="8449" width="9.109375" style="1"/>
    <col min="8450" max="8450" width="10.33203125" style="1" customWidth="1"/>
    <col min="8451" max="8452" width="16.44140625" style="1" customWidth="1"/>
    <col min="8453" max="8455" width="15.88671875" style="1" customWidth="1"/>
    <col min="8456" max="8701" width="9.109375" style="1"/>
    <col min="8702" max="8702" width="10.33203125" style="1" customWidth="1"/>
    <col min="8703" max="8704" width="16.44140625" style="1" customWidth="1"/>
    <col min="8705" max="8705" width="9.109375" style="1"/>
    <col min="8706" max="8706" width="10.33203125" style="1" customWidth="1"/>
    <col min="8707" max="8708" width="16.44140625" style="1" customWidth="1"/>
    <col min="8709" max="8711" width="15.88671875" style="1" customWidth="1"/>
    <col min="8712" max="8957" width="9.109375" style="1"/>
    <col min="8958" max="8958" width="10.33203125" style="1" customWidth="1"/>
    <col min="8959" max="8960" width="16.44140625" style="1" customWidth="1"/>
    <col min="8961" max="8961" width="9.109375" style="1"/>
    <col min="8962" max="8962" width="10.33203125" style="1" customWidth="1"/>
    <col min="8963" max="8964" width="16.44140625" style="1" customWidth="1"/>
    <col min="8965" max="8967" width="15.88671875" style="1" customWidth="1"/>
    <col min="8968" max="9213" width="9.109375" style="1"/>
    <col min="9214" max="9214" width="10.33203125" style="1" customWidth="1"/>
    <col min="9215" max="9216" width="16.44140625" style="1" customWidth="1"/>
    <col min="9217" max="9217" width="9.109375" style="1"/>
    <col min="9218" max="9218" width="10.33203125" style="1" customWidth="1"/>
    <col min="9219" max="9220" width="16.44140625" style="1" customWidth="1"/>
    <col min="9221" max="9223" width="15.88671875" style="1" customWidth="1"/>
    <col min="9224" max="9469" width="9.109375" style="1"/>
    <col min="9470" max="9470" width="10.33203125" style="1" customWidth="1"/>
    <col min="9471" max="9472" width="16.44140625" style="1" customWidth="1"/>
    <col min="9473" max="9473" width="9.109375" style="1"/>
    <col min="9474" max="9474" width="10.33203125" style="1" customWidth="1"/>
    <col min="9475" max="9476" width="16.44140625" style="1" customWidth="1"/>
    <col min="9477" max="9479" width="15.88671875" style="1" customWidth="1"/>
    <col min="9480" max="9725" width="9.109375" style="1"/>
    <col min="9726" max="9726" width="10.33203125" style="1" customWidth="1"/>
    <col min="9727" max="9728" width="16.44140625" style="1" customWidth="1"/>
    <col min="9729" max="9729" width="9.109375" style="1"/>
    <col min="9730" max="9730" width="10.33203125" style="1" customWidth="1"/>
    <col min="9731" max="9732" width="16.44140625" style="1" customWidth="1"/>
    <col min="9733" max="9735" width="15.88671875" style="1" customWidth="1"/>
    <col min="9736" max="9981" width="9.109375" style="1"/>
    <col min="9982" max="9982" width="10.33203125" style="1" customWidth="1"/>
    <col min="9983" max="9984" width="16.44140625" style="1" customWidth="1"/>
    <col min="9985" max="9985" width="9.109375" style="1"/>
    <col min="9986" max="9986" width="10.33203125" style="1" customWidth="1"/>
    <col min="9987" max="9988" width="16.44140625" style="1" customWidth="1"/>
    <col min="9989" max="9991" width="15.88671875" style="1" customWidth="1"/>
    <col min="9992" max="10237" width="9.109375" style="1"/>
    <col min="10238" max="10238" width="10.33203125" style="1" customWidth="1"/>
    <col min="10239" max="10240" width="16.44140625" style="1" customWidth="1"/>
    <col min="10241" max="10241" width="9.109375" style="1"/>
    <col min="10242" max="10242" width="10.33203125" style="1" customWidth="1"/>
    <col min="10243" max="10244" width="16.44140625" style="1" customWidth="1"/>
    <col min="10245" max="10247" width="15.88671875" style="1" customWidth="1"/>
    <col min="10248" max="10493" width="9.109375" style="1"/>
    <col min="10494" max="10494" width="10.33203125" style="1" customWidth="1"/>
    <col min="10495" max="10496" width="16.44140625" style="1" customWidth="1"/>
    <col min="10497" max="10497" width="9.109375" style="1"/>
    <col min="10498" max="10498" width="10.33203125" style="1" customWidth="1"/>
    <col min="10499" max="10500" width="16.44140625" style="1" customWidth="1"/>
    <col min="10501" max="10503" width="15.88671875" style="1" customWidth="1"/>
    <col min="10504" max="10749" width="9.109375" style="1"/>
    <col min="10750" max="10750" width="10.33203125" style="1" customWidth="1"/>
    <col min="10751" max="10752" width="16.44140625" style="1" customWidth="1"/>
    <col min="10753" max="10753" width="9.109375" style="1"/>
    <col min="10754" max="10754" width="10.33203125" style="1" customWidth="1"/>
    <col min="10755" max="10756" width="16.44140625" style="1" customWidth="1"/>
    <col min="10757" max="10759" width="15.88671875" style="1" customWidth="1"/>
    <col min="10760" max="11005" width="9.109375" style="1"/>
    <col min="11006" max="11006" width="10.33203125" style="1" customWidth="1"/>
    <col min="11007" max="11008" width="16.44140625" style="1" customWidth="1"/>
    <col min="11009" max="11009" width="9.109375" style="1"/>
    <col min="11010" max="11010" width="10.33203125" style="1" customWidth="1"/>
    <col min="11011" max="11012" width="16.44140625" style="1" customWidth="1"/>
    <col min="11013" max="11015" width="15.88671875" style="1" customWidth="1"/>
    <col min="11016" max="11261" width="9.109375" style="1"/>
    <col min="11262" max="11262" width="10.33203125" style="1" customWidth="1"/>
    <col min="11263" max="11264" width="16.44140625" style="1" customWidth="1"/>
    <col min="11265" max="11265" width="9.109375" style="1"/>
    <col min="11266" max="11266" width="10.33203125" style="1" customWidth="1"/>
    <col min="11267" max="11268" width="16.44140625" style="1" customWidth="1"/>
    <col min="11269" max="11271" width="15.88671875" style="1" customWidth="1"/>
    <col min="11272" max="11517" width="9.109375" style="1"/>
    <col min="11518" max="11518" width="10.33203125" style="1" customWidth="1"/>
    <col min="11519" max="11520" width="16.44140625" style="1" customWidth="1"/>
    <col min="11521" max="11521" width="9.109375" style="1"/>
    <col min="11522" max="11522" width="10.33203125" style="1" customWidth="1"/>
    <col min="11523" max="11524" width="16.44140625" style="1" customWidth="1"/>
    <col min="11525" max="11527" width="15.88671875" style="1" customWidth="1"/>
    <col min="11528" max="11773" width="9.109375" style="1"/>
    <col min="11774" max="11774" width="10.33203125" style="1" customWidth="1"/>
    <col min="11775" max="11776" width="16.44140625" style="1" customWidth="1"/>
    <col min="11777" max="11777" width="9.109375" style="1"/>
    <col min="11778" max="11778" width="10.33203125" style="1" customWidth="1"/>
    <col min="11779" max="11780" width="16.44140625" style="1" customWidth="1"/>
    <col min="11781" max="11783" width="15.88671875" style="1" customWidth="1"/>
    <col min="11784" max="12029" width="9.109375" style="1"/>
    <col min="12030" max="12030" width="10.33203125" style="1" customWidth="1"/>
    <col min="12031" max="12032" width="16.44140625" style="1" customWidth="1"/>
    <col min="12033" max="12033" width="9.109375" style="1"/>
    <col min="12034" max="12034" width="10.33203125" style="1" customWidth="1"/>
    <col min="12035" max="12036" width="16.44140625" style="1" customWidth="1"/>
    <col min="12037" max="12039" width="15.88671875" style="1" customWidth="1"/>
    <col min="12040" max="12285" width="9.109375" style="1"/>
    <col min="12286" max="12286" width="10.33203125" style="1" customWidth="1"/>
    <col min="12287" max="12288" width="16.44140625" style="1" customWidth="1"/>
    <col min="12289" max="12289" width="9.109375" style="1"/>
    <col min="12290" max="12290" width="10.33203125" style="1" customWidth="1"/>
    <col min="12291" max="12292" width="16.44140625" style="1" customWidth="1"/>
    <col min="12293" max="12295" width="15.88671875" style="1" customWidth="1"/>
    <col min="12296" max="12541" width="9.109375" style="1"/>
    <col min="12542" max="12542" width="10.33203125" style="1" customWidth="1"/>
    <col min="12543" max="12544" width="16.44140625" style="1" customWidth="1"/>
    <col min="12545" max="12545" width="9.109375" style="1"/>
    <col min="12546" max="12546" width="10.33203125" style="1" customWidth="1"/>
    <col min="12547" max="12548" width="16.44140625" style="1" customWidth="1"/>
    <col min="12549" max="12551" width="15.88671875" style="1" customWidth="1"/>
    <col min="12552" max="12797" width="9.109375" style="1"/>
    <col min="12798" max="12798" width="10.33203125" style="1" customWidth="1"/>
    <col min="12799" max="12800" width="16.44140625" style="1" customWidth="1"/>
    <col min="12801" max="12801" width="9.109375" style="1"/>
    <col min="12802" max="12802" width="10.33203125" style="1" customWidth="1"/>
    <col min="12803" max="12804" width="16.44140625" style="1" customWidth="1"/>
    <col min="12805" max="12807" width="15.88671875" style="1" customWidth="1"/>
    <col min="12808" max="13053" width="9.109375" style="1"/>
    <col min="13054" max="13054" width="10.33203125" style="1" customWidth="1"/>
    <col min="13055" max="13056" width="16.44140625" style="1" customWidth="1"/>
    <col min="13057" max="13057" width="9.109375" style="1"/>
    <col min="13058" max="13058" width="10.33203125" style="1" customWidth="1"/>
    <col min="13059" max="13060" width="16.44140625" style="1" customWidth="1"/>
    <col min="13061" max="13063" width="15.88671875" style="1" customWidth="1"/>
    <col min="13064" max="13309" width="9.109375" style="1"/>
    <col min="13310" max="13310" width="10.33203125" style="1" customWidth="1"/>
    <col min="13311" max="13312" width="16.44140625" style="1" customWidth="1"/>
    <col min="13313" max="13313" width="9.109375" style="1"/>
    <col min="13314" max="13314" width="10.33203125" style="1" customWidth="1"/>
    <col min="13315" max="13316" width="16.44140625" style="1" customWidth="1"/>
    <col min="13317" max="13319" width="15.88671875" style="1" customWidth="1"/>
    <col min="13320" max="13565" width="9.109375" style="1"/>
    <col min="13566" max="13566" width="10.33203125" style="1" customWidth="1"/>
    <col min="13567" max="13568" width="16.44140625" style="1" customWidth="1"/>
    <col min="13569" max="13569" width="9.109375" style="1"/>
    <col min="13570" max="13570" width="10.33203125" style="1" customWidth="1"/>
    <col min="13571" max="13572" width="16.44140625" style="1" customWidth="1"/>
    <col min="13573" max="13575" width="15.88671875" style="1" customWidth="1"/>
    <col min="13576" max="13821" width="9.109375" style="1"/>
    <col min="13822" max="13822" width="10.33203125" style="1" customWidth="1"/>
    <col min="13823" max="13824" width="16.44140625" style="1" customWidth="1"/>
    <col min="13825" max="13825" width="9.109375" style="1"/>
    <col min="13826" max="13826" width="10.33203125" style="1" customWidth="1"/>
    <col min="13827" max="13828" width="16.44140625" style="1" customWidth="1"/>
    <col min="13829" max="13831" width="15.88671875" style="1" customWidth="1"/>
    <col min="13832" max="14077" width="9.109375" style="1"/>
    <col min="14078" max="14078" width="10.33203125" style="1" customWidth="1"/>
    <col min="14079" max="14080" width="16.44140625" style="1" customWidth="1"/>
    <col min="14081" max="14081" width="9.109375" style="1"/>
    <col min="14082" max="14082" width="10.33203125" style="1" customWidth="1"/>
    <col min="14083" max="14084" width="16.44140625" style="1" customWidth="1"/>
    <col min="14085" max="14087" width="15.88671875" style="1" customWidth="1"/>
    <col min="14088" max="14333" width="9.109375" style="1"/>
    <col min="14334" max="14334" width="10.33203125" style="1" customWidth="1"/>
    <col min="14335" max="14336" width="16.44140625" style="1" customWidth="1"/>
    <col min="14337" max="14337" width="9.109375" style="1"/>
    <col min="14338" max="14338" width="10.33203125" style="1" customWidth="1"/>
    <col min="14339" max="14340" width="16.44140625" style="1" customWidth="1"/>
    <col min="14341" max="14343" width="15.88671875" style="1" customWidth="1"/>
    <col min="14344" max="14589" width="9.109375" style="1"/>
    <col min="14590" max="14590" width="10.33203125" style="1" customWidth="1"/>
    <col min="14591" max="14592" width="16.44140625" style="1" customWidth="1"/>
    <col min="14593" max="14593" width="9.109375" style="1"/>
    <col min="14594" max="14594" width="10.33203125" style="1" customWidth="1"/>
    <col min="14595" max="14596" width="16.44140625" style="1" customWidth="1"/>
    <col min="14597" max="14599" width="15.88671875" style="1" customWidth="1"/>
    <col min="14600" max="14845" width="9.109375" style="1"/>
    <col min="14846" max="14846" width="10.33203125" style="1" customWidth="1"/>
    <col min="14847" max="14848" width="16.44140625" style="1" customWidth="1"/>
    <col min="14849" max="14849" width="9.109375" style="1"/>
    <col min="14850" max="14850" width="10.33203125" style="1" customWidth="1"/>
    <col min="14851" max="14852" width="16.44140625" style="1" customWidth="1"/>
    <col min="14853" max="14855" width="15.88671875" style="1" customWidth="1"/>
    <col min="14856" max="15101" width="9.109375" style="1"/>
    <col min="15102" max="15102" width="10.33203125" style="1" customWidth="1"/>
    <col min="15103" max="15104" width="16.44140625" style="1" customWidth="1"/>
    <col min="15105" max="15105" width="9.109375" style="1"/>
    <col min="15106" max="15106" width="10.33203125" style="1" customWidth="1"/>
    <col min="15107" max="15108" width="16.44140625" style="1" customWidth="1"/>
    <col min="15109" max="15111" width="15.88671875" style="1" customWidth="1"/>
    <col min="15112" max="15357" width="9.109375" style="1"/>
    <col min="15358" max="15358" width="10.33203125" style="1" customWidth="1"/>
    <col min="15359" max="15360" width="16.44140625" style="1" customWidth="1"/>
    <col min="15361" max="15361" width="9.109375" style="1"/>
    <col min="15362" max="15362" width="10.33203125" style="1" customWidth="1"/>
    <col min="15363" max="15364" width="16.44140625" style="1" customWidth="1"/>
    <col min="15365" max="15367" width="15.88671875" style="1" customWidth="1"/>
    <col min="15368" max="15613" width="9.109375" style="1"/>
    <col min="15614" max="15614" width="10.33203125" style="1" customWidth="1"/>
    <col min="15615" max="15616" width="16.44140625" style="1" customWidth="1"/>
    <col min="15617" max="15617" width="9.109375" style="1"/>
    <col min="15618" max="15618" width="10.33203125" style="1" customWidth="1"/>
    <col min="15619" max="15620" width="16.44140625" style="1" customWidth="1"/>
    <col min="15621" max="15623" width="15.88671875" style="1" customWidth="1"/>
    <col min="15624" max="15869" width="9.109375" style="1"/>
    <col min="15870" max="15870" width="10.33203125" style="1" customWidth="1"/>
    <col min="15871" max="15872" width="16.44140625" style="1" customWidth="1"/>
    <col min="15873" max="15873" width="9.109375" style="1"/>
    <col min="15874" max="15874" width="10.33203125" style="1" customWidth="1"/>
    <col min="15875" max="15876" width="16.44140625" style="1" customWidth="1"/>
    <col min="15877" max="15879" width="15.88671875" style="1" customWidth="1"/>
    <col min="15880" max="16125" width="9.109375" style="1"/>
    <col min="16126" max="16126" width="10.33203125" style="1" customWidth="1"/>
    <col min="16127" max="16128" width="16.44140625" style="1" customWidth="1"/>
    <col min="16129" max="16129" width="9.109375" style="1"/>
    <col min="16130" max="16130" width="10.33203125" style="1" customWidth="1"/>
    <col min="16131" max="16132" width="16.44140625" style="1" customWidth="1"/>
    <col min="16133" max="16135" width="15.88671875" style="1" customWidth="1"/>
    <col min="16136" max="16384" width="9.109375" style="1"/>
  </cols>
  <sheetData>
    <row r="1" spans="1:18" ht="15.6" x14ac:dyDescent="0.3">
      <c r="A1" s="42"/>
      <c r="B1" s="120"/>
      <c r="C1" s="120"/>
      <c r="D1" s="24"/>
      <c r="E1" s="11"/>
      <c r="F1" s="11"/>
      <c r="G1" s="39"/>
    </row>
    <row r="2" spans="1:18" ht="15.6" x14ac:dyDescent="0.3">
      <c r="A2" s="42"/>
      <c r="B2" s="120"/>
      <c r="C2" s="120"/>
      <c r="D2" s="120"/>
      <c r="E2" s="11"/>
      <c r="F2" s="11"/>
      <c r="G2" s="11"/>
    </row>
    <row r="3" spans="1:18" ht="15.6" x14ac:dyDescent="0.25">
      <c r="A3" s="42"/>
      <c r="B3" s="50"/>
      <c r="C3" s="51"/>
      <c r="D3" s="51"/>
      <c r="E3" s="11"/>
      <c r="F3" s="11"/>
      <c r="G3" s="11"/>
    </row>
    <row r="4" spans="1:18" x14ac:dyDescent="0.25">
      <c r="A4" s="42"/>
      <c r="B4" s="9"/>
      <c r="C4" s="44"/>
      <c r="D4" s="44"/>
      <c r="E4" s="11"/>
      <c r="F4" s="11"/>
      <c r="G4" s="11"/>
    </row>
    <row r="5" spans="1:18" ht="17.399999999999999" x14ac:dyDescent="0.3">
      <c r="A5" s="42"/>
      <c r="B5" s="135" t="s">
        <v>17</v>
      </c>
      <c r="C5" s="10"/>
      <c r="D5" s="10"/>
      <c r="E5" s="11"/>
      <c r="F5" s="49"/>
      <c r="G5" s="11"/>
    </row>
    <row r="6" spans="1:18" ht="17.399999999999999" x14ac:dyDescent="0.3">
      <c r="A6" s="42"/>
      <c r="B6" s="48"/>
      <c r="C6" s="10"/>
      <c r="D6" s="10"/>
      <c r="E6" s="45"/>
      <c r="F6" s="49"/>
      <c r="G6" s="45"/>
    </row>
    <row r="7" spans="1:18" x14ac:dyDescent="0.25">
      <c r="A7" s="42"/>
      <c r="B7" s="12"/>
      <c r="C7" s="10"/>
      <c r="D7" s="10"/>
      <c r="E7" s="11"/>
      <c r="F7" s="11"/>
      <c r="G7" s="11"/>
    </row>
    <row r="8" spans="1:18" ht="17.399999999999999" x14ac:dyDescent="0.25">
      <c r="A8" s="42"/>
      <c r="B8" s="9"/>
      <c r="C8" s="136" t="s">
        <v>28</v>
      </c>
      <c r="D8" s="137"/>
      <c r="E8" s="137"/>
      <c r="F8" s="11"/>
      <c r="G8" s="11"/>
    </row>
    <row r="9" spans="1:18" ht="17.399999999999999" x14ac:dyDescent="0.25">
      <c r="A9" s="42"/>
      <c r="B9" s="9"/>
      <c r="C9" s="46"/>
      <c r="D9" s="47" t="s">
        <v>29</v>
      </c>
      <c r="E9" s="47"/>
      <c r="F9" s="11"/>
      <c r="G9" s="11"/>
    </row>
    <row r="10" spans="1:18" ht="55.5" customHeight="1" x14ac:dyDescent="0.3">
      <c r="A10" s="43"/>
      <c r="B10" s="121" t="s">
        <v>38</v>
      </c>
      <c r="C10" s="122"/>
      <c r="D10" s="122"/>
      <c r="E10" s="122"/>
      <c r="F10" s="122"/>
      <c r="G10" s="122"/>
    </row>
    <row r="11" spans="1:18" ht="24.75" customHeight="1" thickBot="1" x14ac:dyDescent="0.35">
      <c r="A11" s="43"/>
      <c r="B11" s="40"/>
      <c r="C11" s="41"/>
      <c r="D11" s="41"/>
      <c r="E11" s="41"/>
      <c r="F11" s="41"/>
      <c r="G11" s="41"/>
    </row>
    <row r="12" spans="1:18" ht="15" customHeight="1" x14ac:dyDescent="0.3">
      <c r="B12" s="111" t="s">
        <v>0</v>
      </c>
      <c r="C12" s="119" t="s">
        <v>4</v>
      </c>
      <c r="D12" s="119"/>
      <c r="E12" s="113" t="s">
        <v>30</v>
      </c>
      <c r="F12" s="113" t="s">
        <v>32</v>
      </c>
      <c r="G12" s="114" t="s">
        <v>36</v>
      </c>
      <c r="R12" s="2"/>
    </row>
    <row r="13" spans="1:18" ht="44.1" customHeight="1" x14ac:dyDescent="0.25">
      <c r="B13" s="112"/>
      <c r="C13" s="30" t="s">
        <v>1</v>
      </c>
      <c r="D13" s="30" t="s">
        <v>2</v>
      </c>
      <c r="E13" s="116"/>
      <c r="F13" s="116"/>
      <c r="G13" s="115"/>
    </row>
    <row r="14" spans="1:18" ht="14.1" customHeight="1" x14ac:dyDescent="0.25">
      <c r="B14" s="32" t="s">
        <v>8</v>
      </c>
      <c r="C14" s="31">
        <v>20</v>
      </c>
      <c r="D14" s="31">
        <v>63575</v>
      </c>
      <c r="E14" s="13"/>
      <c r="F14" s="14">
        <f>C14*E14</f>
        <v>0</v>
      </c>
      <c r="G14" s="15">
        <f>D14*E14</f>
        <v>0</v>
      </c>
    </row>
    <row r="15" spans="1:18" ht="14.1" customHeight="1" x14ac:dyDescent="0.25">
      <c r="B15" s="32" t="s">
        <v>9</v>
      </c>
      <c r="C15" s="31">
        <v>20</v>
      </c>
      <c r="D15" s="31">
        <v>63575</v>
      </c>
      <c r="E15" s="13"/>
      <c r="F15" s="14">
        <f>C15*E15*170</f>
        <v>0</v>
      </c>
      <c r="G15" s="15">
        <f>D15*E15*170</f>
        <v>0</v>
      </c>
    </row>
    <row r="16" spans="1:18" ht="14.4" thickBot="1" x14ac:dyDescent="0.3">
      <c r="B16" s="33" t="s">
        <v>3</v>
      </c>
      <c r="C16" s="34">
        <v>20</v>
      </c>
      <c r="D16" s="34">
        <v>63575</v>
      </c>
      <c r="E16" s="35"/>
      <c r="F16" s="36">
        <f>SUM(F14:F15)</f>
        <v>0</v>
      </c>
      <c r="G16" s="37">
        <f>SUM(G14:G15)</f>
        <v>0</v>
      </c>
    </row>
    <row r="17" spans="1:21" ht="14.4" thickBot="1" x14ac:dyDescent="0.3">
      <c r="B17" s="16"/>
      <c r="C17" s="16"/>
      <c r="D17" s="16"/>
      <c r="E17" s="16"/>
      <c r="F17" s="16"/>
      <c r="G17" s="16"/>
    </row>
    <row r="18" spans="1:21" ht="15.6" x14ac:dyDescent="0.3">
      <c r="B18" s="111" t="s">
        <v>0</v>
      </c>
      <c r="C18" s="119" t="s">
        <v>5</v>
      </c>
      <c r="D18" s="119"/>
      <c r="E18" s="113" t="s">
        <v>30</v>
      </c>
      <c r="F18" s="113" t="s">
        <v>33</v>
      </c>
      <c r="G18" s="114" t="s">
        <v>36</v>
      </c>
    </row>
    <row r="19" spans="1:21" ht="44.1" customHeight="1" x14ac:dyDescent="0.25">
      <c r="B19" s="112"/>
      <c r="C19" s="30" t="s">
        <v>1</v>
      </c>
      <c r="D19" s="30" t="s">
        <v>2</v>
      </c>
      <c r="E19" s="116"/>
      <c r="F19" s="116"/>
      <c r="G19" s="115"/>
    </row>
    <row r="20" spans="1:21" ht="14.1" customHeight="1" x14ac:dyDescent="0.25">
      <c r="B20" s="32" t="s">
        <v>8</v>
      </c>
      <c r="C20" s="31">
        <v>20</v>
      </c>
      <c r="D20" s="31">
        <v>63575</v>
      </c>
      <c r="E20" s="13"/>
      <c r="F20" s="14">
        <f>E20*C20</f>
        <v>0</v>
      </c>
      <c r="G20" s="15">
        <f>E20*D20</f>
        <v>0</v>
      </c>
    </row>
    <row r="21" spans="1:21" ht="14.1" customHeight="1" x14ac:dyDescent="0.25">
      <c r="B21" s="32" t="s">
        <v>9</v>
      </c>
      <c r="C21" s="31">
        <v>20</v>
      </c>
      <c r="D21" s="31">
        <v>63575</v>
      </c>
      <c r="E21" s="13"/>
      <c r="F21" s="14">
        <f>E21*C21*170</f>
        <v>0</v>
      </c>
      <c r="G21" s="15">
        <f>E21*D21*170</f>
        <v>0</v>
      </c>
    </row>
    <row r="22" spans="1:21" ht="14.1" customHeight="1" thickBot="1" x14ac:dyDescent="0.3">
      <c r="B22" s="33" t="s">
        <v>3</v>
      </c>
      <c r="C22" s="34">
        <v>20</v>
      </c>
      <c r="D22" s="34">
        <v>63575</v>
      </c>
      <c r="E22" s="35"/>
      <c r="F22" s="36">
        <f>SUM(F20:F21)</f>
        <v>0</v>
      </c>
      <c r="G22" s="37">
        <f>SUM(G20:G21)</f>
        <v>0</v>
      </c>
    </row>
    <row r="23" spans="1:21" ht="14.4" thickBot="1" x14ac:dyDescent="0.3">
      <c r="B23" s="16"/>
      <c r="C23" s="16"/>
      <c r="D23" s="16"/>
      <c r="E23" s="16"/>
      <c r="F23" s="16"/>
      <c r="G23" s="16"/>
    </row>
    <row r="24" spans="1:21" x14ac:dyDescent="0.25">
      <c r="A24" s="4"/>
      <c r="B24" s="111" t="s">
        <v>0</v>
      </c>
      <c r="C24" s="113" t="s">
        <v>6</v>
      </c>
      <c r="D24" s="113"/>
      <c r="E24" s="113" t="s">
        <v>31</v>
      </c>
      <c r="F24" s="113" t="s">
        <v>34</v>
      </c>
      <c r="G24" s="114" t="s">
        <v>35</v>
      </c>
    </row>
    <row r="25" spans="1:21" ht="44.1" customHeight="1" x14ac:dyDescent="0.25">
      <c r="A25" s="4"/>
      <c r="B25" s="112"/>
      <c r="C25" s="30" t="s">
        <v>1</v>
      </c>
      <c r="D25" s="30" t="s">
        <v>2</v>
      </c>
      <c r="E25" s="116"/>
      <c r="F25" s="116"/>
      <c r="G25" s="115"/>
    </row>
    <row r="26" spans="1:21" ht="14.1" customHeight="1" x14ac:dyDescent="0.25">
      <c r="A26" s="4"/>
      <c r="B26" s="32" t="s">
        <v>8</v>
      </c>
      <c r="C26" s="31">
        <v>40</v>
      </c>
      <c r="D26" s="31">
        <v>127150</v>
      </c>
      <c r="E26" s="13"/>
      <c r="F26" s="14">
        <f>E26*C26</f>
        <v>0</v>
      </c>
      <c r="G26" s="15">
        <f>E26*D26</f>
        <v>0</v>
      </c>
    </row>
    <row r="27" spans="1:21" ht="14.1" customHeight="1" x14ac:dyDescent="0.25">
      <c r="A27" s="4"/>
      <c r="B27" s="32" t="s">
        <v>9</v>
      </c>
      <c r="C27" s="31">
        <v>40</v>
      </c>
      <c r="D27" s="38">
        <v>127150</v>
      </c>
      <c r="E27" s="13"/>
      <c r="F27" s="14">
        <f>E27*C27*170</f>
        <v>0</v>
      </c>
      <c r="G27" s="15">
        <f>E27*D27*170</f>
        <v>0</v>
      </c>
      <c r="U27" s="5"/>
    </row>
    <row r="28" spans="1:21" ht="14.4" thickBot="1" x14ac:dyDescent="0.3">
      <c r="B28" s="33" t="s">
        <v>3</v>
      </c>
      <c r="C28" s="34">
        <v>40</v>
      </c>
      <c r="D28" s="34">
        <v>127150</v>
      </c>
      <c r="E28" s="35"/>
      <c r="F28" s="36">
        <f>SUM(F26:F27)</f>
        <v>0</v>
      </c>
      <c r="G28" s="37">
        <f>SUM(G26:G27)</f>
        <v>0</v>
      </c>
      <c r="K28" s="7"/>
    </row>
    <row r="29" spans="1:21" x14ac:dyDescent="0.25">
      <c r="B29" s="17"/>
      <c r="C29" s="18"/>
      <c r="D29" s="19"/>
      <c r="E29" s="20"/>
      <c r="F29" s="21"/>
      <c r="G29" s="21"/>
      <c r="K29" s="7"/>
    </row>
    <row r="30" spans="1:21" x14ac:dyDescent="0.25">
      <c r="B30" s="17"/>
      <c r="C30" s="22"/>
      <c r="D30" s="22"/>
      <c r="E30" s="22"/>
      <c r="F30" s="23"/>
      <c r="G30" s="23"/>
      <c r="K30" s="7"/>
    </row>
    <row r="31" spans="1:21" ht="16.8" x14ac:dyDescent="0.3">
      <c r="B31" s="52"/>
      <c r="C31" s="52"/>
      <c r="D31" s="134" t="s">
        <v>11</v>
      </c>
      <c r="E31" s="62"/>
      <c r="F31" s="53"/>
      <c r="G31" s="52"/>
      <c r="K31" s="7"/>
    </row>
    <row r="32" spans="1:21" ht="16.8" x14ac:dyDescent="0.3">
      <c r="B32" s="54"/>
      <c r="C32" s="52"/>
      <c r="D32" s="110" t="s">
        <v>12</v>
      </c>
      <c r="E32" s="110"/>
      <c r="F32" s="53"/>
      <c r="G32" s="52"/>
      <c r="K32" s="7"/>
    </row>
    <row r="33" spans="2:11" ht="15.6" x14ac:dyDescent="0.3">
      <c r="B33" s="24"/>
      <c r="C33" s="24"/>
      <c r="D33" s="109" t="s">
        <v>13</v>
      </c>
      <c r="E33" s="109"/>
      <c r="F33" s="24"/>
      <c r="G33" s="24"/>
      <c r="K33" s="7"/>
    </row>
    <row r="34" spans="2:11" ht="15.6" x14ac:dyDescent="0.3">
      <c r="B34" s="24"/>
      <c r="C34" s="24"/>
      <c r="D34" s="60" t="s">
        <v>14</v>
      </c>
      <c r="E34" s="60"/>
      <c r="F34" s="26"/>
      <c r="G34" s="26"/>
      <c r="K34" s="7"/>
    </row>
    <row r="35" spans="2:11" ht="15.6" x14ac:dyDescent="0.3">
      <c r="B35" s="24"/>
      <c r="C35" s="24"/>
      <c r="D35" s="60" t="s">
        <v>15</v>
      </c>
      <c r="E35" s="60"/>
      <c r="F35" s="117"/>
      <c r="G35" s="117"/>
      <c r="K35" s="7"/>
    </row>
    <row r="36" spans="2:11" ht="15.6" x14ac:dyDescent="0.3">
      <c r="B36" s="117"/>
      <c r="C36" s="117"/>
      <c r="D36" s="25"/>
      <c r="E36" s="25"/>
      <c r="F36" s="118"/>
      <c r="G36" s="118"/>
      <c r="K36" s="7"/>
    </row>
    <row r="37" spans="2:11" ht="15.6" x14ac:dyDescent="0.3">
      <c r="B37" s="117"/>
      <c r="C37" s="117"/>
      <c r="D37" s="25"/>
      <c r="E37" s="25"/>
      <c r="F37" s="118"/>
      <c r="G37" s="118"/>
      <c r="K37" s="7"/>
    </row>
    <row r="38" spans="2:11" x14ac:dyDescent="0.25">
      <c r="B38" s="27"/>
      <c r="C38" s="11"/>
      <c r="D38" s="28"/>
      <c r="E38" s="28"/>
      <c r="F38" s="29"/>
      <c r="G38" s="29"/>
      <c r="K38" s="7"/>
    </row>
    <row r="39" spans="2:11" x14ac:dyDescent="0.25">
      <c r="D39" s="6"/>
      <c r="E39" s="3"/>
      <c r="F39" s="8"/>
      <c r="G39" s="8"/>
      <c r="K39" s="7"/>
    </row>
    <row r="40" spans="2:11" x14ac:dyDescent="0.25">
      <c r="K40" s="7"/>
    </row>
  </sheetData>
  <mergeCells count="25">
    <mergeCell ref="D32:E32"/>
    <mergeCell ref="D33:E33"/>
    <mergeCell ref="B1:C1"/>
    <mergeCell ref="B2:D2"/>
    <mergeCell ref="B10:G10"/>
    <mergeCell ref="B12:B13"/>
    <mergeCell ref="G12:G13"/>
    <mergeCell ref="F12:F13"/>
    <mergeCell ref="E12:E13"/>
    <mergeCell ref="B18:B19"/>
    <mergeCell ref="E18:E19"/>
    <mergeCell ref="F18:F19"/>
    <mergeCell ref="G18:G19"/>
    <mergeCell ref="C12:D12"/>
    <mergeCell ref="C18:D18"/>
    <mergeCell ref="F35:G35"/>
    <mergeCell ref="B37:C37"/>
    <mergeCell ref="B36:C36"/>
    <mergeCell ref="F37:G37"/>
    <mergeCell ref="F36:G36"/>
    <mergeCell ref="B24:B25"/>
    <mergeCell ref="C24:D24"/>
    <mergeCell ref="G24:G25"/>
    <mergeCell ref="F24:F25"/>
    <mergeCell ref="E24:E25"/>
  </mergeCells>
  <pageMargins left="0.7" right="0.2" top="0.75" bottom="0.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27"/>
  <sheetViews>
    <sheetView topLeftCell="A7" workbookViewId="0">
      <selection activeCell="E12" sqref="E12"/>
    </sheetView>
  </sheetViews>
  <sheetFormatPr defaultRowHeight="15.6" x14ac:dyDescent="0.3"/>
  <cols>
    <col min="1" max="1" width="9.109375" style="58"/>
    <col min="2" max="2" width="26.88671875" style="58" customWidth="1"/>
    <col min="3" max="3" width="14.6640625" style="58" customWidth="1"/>
    <col min="4" max="4" width="16.88671875" style="58" customWidth="1"/>
    <col min="5" max="5" width="28" style="58" customWidth="1"/>
    <col min="6" max="6" width="15.5546875" style="58" customWidth="1"/>
    <col min="7" max="14" width="0" style="58" hidden="1" customWidth="1"/>
    <col min="15" max="250" width="9.109375" style="58"/>
    <col min="251" max="251" width="10.33203125" style="58" customWidth="1"/>
    <col min="252" max="253" width="16.44140625" style="58" customWidth="1"/>
    <col min="254" max="254" width="9.109375" style="58"/>
    <col min="255" max="255" width="10.33203125" style="58" customWidth="1"/>
    <col min="256" max="257" width="16.44140625" style="58" customWidth="1"/>
    <col min="258" max="260" width="15.88671875" style="58" customWidth="1"/>
    <col min="261" max="506" width="9.109375" style="58"/>
    <col min="507" max="507" width="10.33203125" style="58" customWidth="1"/>
    <col min="508" max="509" width="16.44140625" style="58" customWidth="1"/>
    <col min="510" max="510" width="9.109375" style="58"/>
    <col min="511" max="511" width="10.33203125" style="58" customWidth="1"/>
    <col min="512" max="513" width="16.44140625" style="58" customWidth="1"/>
    <col min="514" max="516" width="15.88671875" style="58" customWidth="1"/>
    <col min="517" max="762" width="9.109375" style="58"/>
    <col min="763" max="763" width="10.33203125" style="58" customWidth="1"/>
    <col min="764" max="765" width="16.44140625" style="58" customWidth="1"/>
    <col min="766" max="766" width="9.109375" style="58"/>
    <col min="767" max="767" width="10.33203125" style="58" customWidth="1"/>
    <col min="768" max="769" width="16.44140625" style="58" customWidth="1"/>
    <col min="770" max="772" width="15.88671875" style="58" customWidth="1"/>
    <col min="773" max="1018" width="9.109375" style="58"/>
    <col min="1019" max="1019" width="10.33203125" style="58" customWidth="1"/>
    <col min="1020" max="1021" width="16.44140625" style="58" customWidth="1"/>
    <col min="1022" max="1022" width="9.109375" style="58"/>
    <col min="1023" max="1023" width="10.33203125" style="58" customWidth="1"/>
    <col min="1024" max="1025" width="16.44140625" style="58" customWidth="1"/>
    <col min="1026" max="1028" width="15.88671875" style="58" customWidth="1"/>
    <col min="1029" max="1274" width="9.109375" style="58"/>
    <col min="1275" max="1275" width="10.33203125" style="58" customWidth="1"/>
    <col min="1276" max="1277" width="16.44140625" style="58" customWidth="1"/>
    <col min="1278" max="1278" width="9.109375" style="58"/>
    <col min="1279" max="1279" width="10.33203125" style="58" customWidth="1"/>
    <col min="1280" max="1281" width="16.44140625" style="58" customWidth="1"/>
    <col min="1282" max="1284" width="15.88671875" style="58" customWidth="1"/>
    <col min="1285" max="1530" width="9.109375" style="58"/>
    <col min="1531" max="1531" width="10.33203125" style="58" customWidth="1"/>
    <col min="1532" max="1533" width="16.44140625" style="58" customWidth="1"/>
    <col min="1534" max="1534" width="9.109375" style="58"/>
    <col min="1535" max="1535" width="10.33203125" style="58" customWidth="1"/>
    <col min="1536" max="1537" width="16.44140625" style="58" customWidth="1"/>
    <col min="1538" max="1540" width="15.88671875" style="58" customWidth="1"/>
    <col min="1541" max="1786" width="9.109375" style="58"/>
    <col min="1787" max="1787" width="10.33203125" style="58" customWidth="1"/>
    <col min="1788" max="1789" width="16.44140625" style="58" customWidth="1"/>
    <col min="1790" max="1790" width="9.109375" style="58"/>
    <col min="1791" max="1791" width="10.33203125" style="58" customWidth="1"/>
    <col min="1792" max="1793" width="16.44140625" style="58" customWidth="1"/>
    <col min="1794" max="1796" width="15.88671875" style="58" customWidth="1"/>
    <col min="1797" max="2042" width="9.109375" style="58"/>
    <col min="2043" max="2043" width="10.33203125" style="58" customWidth="1"/>
    <col min="2044" max="2045" width="16.44140625" style="58" customWidth="1"/>
    <col min="2046" max="2046" width="9.109375" style="58"/>
    <col min="2047" max="2047" width="10.33203125" style="58" customWidth="1"/>
    <col min="2048" max="2049" width="16.44140625" style="58" customWidth="1"/>
    <col min="2050" max="2052" width="15.88671875" style="58" customWidth="1"/>
    <col min="2053" max="2298" width="9.109375" style="58"/>
    <col min="2299" max="2299" width="10.33203125" style="58" customWidth="1"/>
    <col min="2300" max="2301" width="16.44140625" style="58" customWidth="1"/>
    <col min="2302" max="2302" width="9.109375" style="58"/>
    <col min="2303" max="2303" width="10.33203125" style="58" customWidth="1"/>
    <col min="2304" max="2305" width="16.44140625" style="58" customWidth="1"/>
    <col min="2306" max="2308" width="15.88671875" style="58" customWidth="1"/>
    <col min="2309" max="2554" width="9.109375" style="58"/>
    <col min="2555" max="2555" width="10.33203125" style="58" customWidth="1"/>
    <col min="2556" max="2557" width="16.44140625" style="58" customWidth="1"/>
    <col min="2558" max="2558" width="9.109375" style="58"/>
    <col min="2559" max="2559" width="10.33203125" style="58" customWidth="1"/>
    <col min="2560" max="2561" width="16.44140625" style="58" customWidth="1"/>
    <col min="2562" max="2564" width="15.88671875" style="58" customWidth="1"/>
    <col min="2565" max="2810" width="9.109375" style="58"/>
    <col min="2811" max="2811" width="10.33203125" style="58" customWidth="1"/>
    <col min="2812" max="2813" width="16.44140625" style="58" customWidth="1"/>
    <col min="2814" max="2814" width="9.109375" style="58"/>
    <col min="2815" max="2815" width="10.33203125" style="58" customWidth="1"/>
    <col min="2816" max="2817" width="16.44140625" style="58" customWidth="1"/>
    <col min="2818" max="2820" width="15.88671875" style="58" customWidth="1"/>
    <col min="2821" max="3066" width="9.109375" style="58"/>
    <col min="3067" max="3067" width="10.33203125" style="58" customWidth="1"/>
    <col min="3068" max="3069" width="16.44140625" style="58" customWidth="1"/>
    <col min="3070" max="3070" width="9.109375" style="58"/>
    <col min="3071" max="3071" width="10.33203125" style="58" customWidth="1"/>
    <col min="3072" max="3073" width="16.44140625" style="58" customWidth="1"/>
    <col min="3074" max="3076" width="15.88671875" style="58" customWidth="1"/>
    <col min="3077" max="3322" width="9.109375" style="58"/>
    <col min="3323" max="3323" width="10.33203125" style="58" customWidth="1"/>
    <col min="3324" max="3325" width="16.44140625" style="58" customWidth="1"/>
    <col min="3326" max="3326" width="9.109375" style="58"/>
    <col min="3327" max="3327" width="10.33203125" style="58" customWidth="1"/>
    <col min="3328" max="3329" width="16.44140625" style="58" customWidth="1"/>
    <col min="3330" max="3332" width="15.88671875" style="58" customWidth="1"/>
    <col min="3333" max="3578" width="9.109375" style="58"/>
    <col min="3579" max="3579" width="10.33203125" style="58" customWidth="1"/>
    <col min="3580" max="3581" width="16.44140625" style="58" customWidth="1"/>
    <col min="3582" max="3582" width="9.109375" style="58"/>
    <col min="3583" max="3583" width="10.33203125" style="58" customWidth="1"/>
    <col min="3584" max="3585" width="16.44140625" style="58" customWidth="1"/>
    <col min="3586" max="3588" width="15.88671875" style="58" customWidth="1"/>
    <col min="3589" max="3834" width="9.109375" style="58"/>
    <col min="3835" max="3835" width="10.33203125" style="58" customWidth="1"/>
    <col min="3836" max="3837" width="16.44140625" style="58" customWidth="1"/>
    <col min="3838" max="3838" width="9.109375" style="58"/>
    <col min="3839" max="3839" width="10.33203125" style="58" customWidth="1"/>
    <col min="3840" max="3841" width="16.44140625" style="58" customWidth="1"/>
    <col min="3842" max="3844" width="15.88671875" style="58" customWidth="1"/>
    <col min="3845" max="4090" width="9.109375" style="58"/>
    <col min="4091" max="4091" width="10.33203125" style="58" customWidth="1"/>
    <col min="4092" max="4093" width="16.44140625" style="58" customWidth="1"/>
    <col min="4094" max="4094" width="9.109375" style="58"/>
    <col min="4095" max="4095" width="10.33203125" style="58" customWidth="1"/>
    <col min="4096" max="4097" width="16.44140625" style="58" customWidth="1"/>
    <col min="4098" max="4100" width="15.88671875" style="58" customWidth="1"/>
    <col min="4101" max="4346" width="9.109375" style="58"/>
    <col min="4347" max="4347" width="10.33203125" style="58" customWidth="1"/>
    <col min="4348" max="4349" width="16.44140625" style="58" customWidth="1"/>
    <col min="4350" max="4350" width="9.109375" style="58"/>
    <col min="4351" max="4351" width="10.33203125" style="58" customWidth="1"/>
    <col min="4352" max="4353" width="16.44140625" style="58" customWidth="1"/>
    <col min="4354" max="4356" width="15.88671875" style="58" customWidth="1"/>
    <col min="4357" max="4602" width="9.109375" style="58"/>
    <col min="4603" max="4603" width="10.33203125" style="58" customWidth="1"/>
    <col min="4604" max="4605" width="16.44140625" style="58" customWidth="1"/>
    <col min="4606" max="4606" width="9.109375" style="58"/>
    <col min="4607" max="4607" width="10.33203125" style="58" customWidth="1"/>
    <col min="4608" max="4609" width="16.44140625" style="58" customWidth="1"/>
    <col min="4610" max="4612" width="15.88671875" style="58" customWidth="1"/>
    <col min="4613" max="4858" width="9.109375" style="58"/>
    <col min="4859" max="4859" width="10.33203125" style="58" customWidth="1"/>
    <col min="4860" max="4861" width="16.44140625" style="58" customWidth="1"/>
    <col min="4862" max="4862" width="9.109375" style="58"/>
    <col min="4863" max="4863" width="10.33203125" style="58" customWidth="1"/>
    <col min="4864" max="4865" width="16.44140625" style="58" customWidth="1"/>
    <col min="4866" max="4868" width="15.88671875" style="58" customWidth="1"/>
    <col min="4869" max="5114" width="9.109375" style="58"/>
    <col min="5115" max="5115" width="10.33203125" style="58" customWidth="1"/>
    <col min="5116" max="5117" width="16.44140625" style="58" customWidth="1"/>
    <col min="5118" max="5118" width="9.109375" style="58"/>
    <col min="5119" max="5119" width="10.33203125" style="58" customWidth="1"/>
    <col min="5120" max="5121" width="16.44140625" style="58" customWidth="1"/>
    <col min="5122" max="5124" width="15.88671875" style="58" customWidth="1"/>
    <col min="5125" max="5370" width="9.109375" style="58"/>
    <col min="5371" max="5371" width="10.33203125" style="58" customWidth="1"/>
    <col min="5372" max="5373" width="16.44140625" style="58" customWidth="1"/>
    <col min="5374" max="5374" width="9.109375" style="58"/>
    <col min="5375" max="5375" width="10.33203125" style="58" customWidth="1"/>
    <col min="5376" max="5377" width="16.44140625" style="58" customWidth="1"/>
    <col min="5378" max="5380" width="15.88671875" style="58" customWidth="1"/>
    <col min="5381" max="5626" width="9.109375" style="58"/>
    <col min="5627" max="5627" width="10.33203125" style="58" customWidth="1"/>
    <col min="5628" max="5629" width="16.44140625" style="58" customWidth="1"/>
    <col min="5630" max="5630" width="9.109375" style="58"/>
    <col min="5631" max="5631" width="10.33203125" style="58" customWidth="1"/>
    <col min="5632" max="5633" width="16.44140625" style="58" customWidth="1"/>
    <col min="5634" max="5636" width="15.88671875" style="58" customWidth="1"/>
    <col min="5637" max="5882" width="9.109375" style="58"/>
    <col min="5883" max="5883" width="10.33203125" style="58" customWidth="1"/>
    <col min="5884" max="5885" width="16.44140625" style="58" customWidth="1"/>
    <col min="5886" max="5886" width="9.109375" style="58"/>
    <col min="5887" max="5887" width="10.33203125" style="58" customWidth="1"/>
    <col min="5888" max="5889" width="16.44140625" style="58" customWidth="1"/>
    <col min="5890" max="5892" width="15.88671875" style="58" customWidth="1"/>
    <col min="5893" max="6138" width="9.109375" style="58"/>
    <col min="6139" max="6139" width="10.33203125" style="58" customWidth="1"/>
    <col min="6140" max="6141" width="16.44140625" style="58" customWidth="1"/>
    <col min="6142" max="6142" width="9.109375" style="58"/>
    <col min="6143" max="6143" width="10.33203125" style="58" customWidth="1"/>
    <col min="6144" max="6145" width="16.44140625" style="58" customWidth="1"/>
    <col min="6146" max="6148" width="15.88671875" style="58" customWidth="1"/>
    <col min="6149" max="6394" width="9.109375" style="58"/>
    <col min="6395" max="6395" width="10.33203125" style="58" customWidth="1"/>
    <col min="6396" max="6397" width="16.44140625" style="58" customWidth="1"/>
    <col min="6398" max="6398" width="9.109375" style="58"/>
    <col min="6399" max="6399" width="10.33203125" style="58" customWidth="1"/>
    <col min="6400" max="6401" width="16.44140625" style="58" customWidth="1"/>
    <col min="6402" max="6404" width="15.88671875" style="58" customWidth="1"/>
    <col min="6405" max="6650" width="9.109375" style="58"/>
    <col min="6651" max="6651" width="10.33203125" style="58" customWidth="1"/>
    <col min="6652" max="6653" width="16.44140625" style="58" customWidth="1"/>
    <col min="6654" max="6654" width="9.109375" style="58"/>
    <col min="6655" max="6655" width="10.33203125" style="58" customWidth="1"/>
    <col min="6656" max="6657" width="16.44140625" style="58" customWidth="1"/>
    <col min="6658" max="6660" width="15.88671875" style="58" customWidth="1"/>
    <col min="6661" max="6906" width="9.109375" style="58"/>
    <col min="6907" max="6907" width="10.33203125" style="58" customWidth="1"/>
    <col min="6908" max="6909" width="16.44140625" style="58" customWidth="1"/>
    <col min="6910" max="6910" width="9.109375" style="58"/>
    <col min="6911" max="6911" width="10.33203125" style="58" customWidth="1"/>
    <col min="6912" max="6913" width="16.44140625" style="58" customWidth="1"/>
    <col min="6914" max="6916" width="15.88671875" style="58" customWidth="1"/>
    <col min="6917" max="7162" width="9.109375" style="58"/>
    <col min="7163" max="7163" width="10.33203125" style="58" customWidth="1"/>
    <col min="7164" max="7165" width="16.44140625" style="58" customWidth="1"/>
    <col min="7166" max="7166" width="9.109375" style="58"/>
    <col min="7167" max="7167" width="10.33203125" style="58" customWidth="1"/>
    <col min="7168" max="7169" width="16.44140625" style="58" customWidth="1"/>
    <col min="7170" max="7172" width="15.88671875" style="58" customWidth="1"/>
    <col min="7173" max="7418" width="9.109375" style="58"/>
    <col min="7419" max="7419" width="10.33203125" style="58" customWidth="1"/>
    <col min="7420" max="7421" width="16.44140625" style="58" customWidth="1"/>
    <col min="7422" max="7422" width="9.109375" style="58"/>
    <col min="7423" max="7423" width="10.33203125" style="58" customWidth="1"/>
    <col min="7424" max="7425" width="16.44140625" style="58" customWidth="1"/>
    <col min="7426" max="7428" width="15.88671875" style="58" customWidth="1"/>
    <col min="7429" max="7674" width="9.109375" style="58"/>
    <col min="7675" max="7675" width="10.33203125" style="58" customWidth="1"/>
    <col min="7676" max="7677" width="16.44140625" style="58" customWidth="1"/>
    <col min="7678" max="7678" width="9.109375" style="58"/>
    <col min="7679" max="7679" width="10.33203125" style="58" customWidth="1"/>
    <col min="7680" max="7681" width="16.44140625" style="58" customWidth="1"/>
    <col min="7682" max="7684" width="15.88671875" style="58" customWidth="1"/>
    <col min="7685" max="7930" width="9.109375" style="58"/>
    <col min="7931" max="7931" width="10.33203125" style="58" customWidth="1"/>
    <col min="7932" max="7933" width="16.44140625" style="58" customWidth="1"/>
    <col min="7934" max="7934" width="9.109375" style="58"/>
    <col min="7935" max="7935" width="10.33203125" style="58" customWidth="1"/>
    <col min="7936" max="7937" width="16.44140625" style="58" customWidth="1"/>
    <col min="7938" max="7940" width="15.88671875" style="58" customWidth="1"/>
    <col min="7941" max="8186" width="9.109375" style="58"/>
    <col min="8187" max="8187" width="10.33203125" style="58" customWidth="1"/>
    <col min="8188" max="8189" width="16.44140625" style="58" customWidth="1"/>
    <col min="8190" max="8190" width="9.109375" style="58"/>
    <col min="8191" max="8191" width="10.33203125" style="58" customWidth="1"/>
    <col min="8192" max="8193" width="16.44140625" style="58" customWidth="1"/>
    <col min="8194" max="8196" width="15.88671875" style="58" customWidth="1"/>
    <col min="8197" max="8442" width="9.109375" style="58"/>
    <col min="8443" max="8443" width="10.33203125" style="58" customWidth="1"/>
    <col min="8444" max="8445" width="16.44140625" style="58" customWidth="1"/>
    <col min="8446" max="8446" width="9.109375" style="58"/>
    <col min="8447" max="8447" width="10.33203125" style="58" customWidth="1"/>
    <col min="8448" max="8449" width="16.44140625" style="58" customWidth="1"/>
    <col min="8450" max="8452" width="15.88671875" style="58" customWidth="1"/>
    <col min="8453" max="8698" width="9.109375" style="58"/>
    <col min="8699" max="8699" width="10.33203125" style="58" customWidth="1"/>
    <col min="8700" max="8701" width="16.44140625" style="58" customWidth="1"/>
    <col min="8702" max="8702" width="9.109375" style="58"/>
    <col min="8703" max="8703" width="10.33203125" style="58" customWidth="1"/>
    <col min="8704" max="8705" width="16.44140625" style="58" customWidth="1"/>
    <col min="8706" max="8708" width="15.88671875" style="58" customWidth="1"/>
    <col min="8709" max="8954" width="9.109375" style="58"/>
    <col min="8955" max="8955" width="10.33203125" style="58" customWidth="1"/>
    <col min="8956" max="8957" width="16.44140625" style="58" customWidth="1"/>
    <col min="8958" max="8958" width="9.109375" style="58"/>
    <col min="8959" max="8959" width="10.33203125" style="58" customWidth="1"/>
    <col min="8960" max="8961" width="16.44140625" style="58" customWidth="1"/>
    <col min="8962" max="8964" width="15.88671875" style="58" customWidth="1"/>
    <col min="8965" max="9210" width="9.109375" style="58"/>
    <col min="9211" max="9211" width="10.33203125" style="58" customWidth="1"/>
    <col min="9212" max="9213" width="16.44140625" style="58" customWidth="1"/>
    <col min="9214" max="9214" width="9.109375" style="58"/>
    <col min="9215" max="9215" width="10.33203125" style="58" customWidth="1"/>
    <col min="9216" max="9217" width="16.44140625" style="58" customWidth="1"/>
    <col min="9218" max="9220" width="15.88671875" style="58" customWidth="1"/>
    <col min="9221" max="9466" width="9.109375" style="58"/>
    <col min="9467" max="9467" width="10.33203125" style="58" customWidth="1"/>
    <col min="9468" max="9469" width="16.44140625" style="58" customWidth="1"/>
    <col min="9470" max="9470" width="9.109375" style="58"/>
    <col min="9471" max="9471" width="10.33203125" style="58" customWidth="1"/>
    <col min="9472" max="9473" width="16.44140625" style="58" customWidth="1"/>
    <col min="9474" max="9476" width="15.88671875" style="58" customWidth="1"/>
    <col min="9477" max="9722" width="9.109375" style="58"/>
    <col min="9723" max="9723" width="10.33203125" style="58" customWidth="1"/>
    <col min="9724" max="9725" width="16.44140625" style="58" customWidth="1"/>
    <col min="9726" max="9726" width="9.109375" style="58"/>
    <col min="9727" max="9727" width="10.33203125" style="58" customWidth="1"/>
    <col min="9728" max="9729" width="16.44140625" style="58" customWidth="1"/>
    <col min="9730" max="9732" width="15.88671875" style="58" customWidth="1"/>
    <col min="9733" max="9978" width="9.109375" style="58"/>
    <col min="9979" max="9979" width="10.33203125" style="58" customWidth="1"/>
    <col min="9980" max="9981" width="16.44140625" style="58" customWidth="1"/>
    <col min="9982" max="9982" width="9.109375" style="58"/>
    <col min="9983" max="9983" width="10.33203125" style="58" customWidth="1"/>
    <col min="9984" max="9985" width="16.44140625" style="58" customWidth="1"/>
    <col min="9986" max="9988" width="15.88671875" style="58" customWidth="1"/>
    <col min="9989" max="10234" width="9.109375" style="58"/>
    <col min="10235" max="10235" width="10.33203125" style="58" customWidth="1"/>
    <col min="10236" max="10237" width="16.44140625" style="58" customWidth="1"/>
    <col min="10238" max="10238" width="9.109375" style="58"/>
    <col min="10239" max="10239" width="10.33203125" style="58" customWidth="1"/>
    <col min="10240" max="10241" width="16.44140625" style="58" customWidth="1"/>
    <col min="10242" max="10244" width="15.88671875" style="58" customWidth="1"/>
    <col min="10245" max="10490" width="9.109375" style="58"/>
    <col min="10491" max="10491" width="10.33203125" style="58" customWidth="1"/>
    <col min="10492" max="10493" width="16.44140625" style="58" customWidth="1"/>
    <col min="10494" max="10494" width="9.109375" style="58"/>
    <col min="10495" max="10495" width="10.33203125" style="58" customWidth="1"/>
    <col min="10496" max="10497" width="16.44140625" style="58" customWidth="1"/>
    <col min="10498" max="10500" width="15.88671875" style="58" customWidth="1"/>
    <col min="10501" max="10746" width="9.109375" style="58"/>
    <col min="10747" max="10747" width="10.33203125" style="58" customWidth="1"/>
    <col min="10748" max="10749" width="16.44140625" style="58" customWidth="1"/>
    <col min="10750" max="10750" width="9.109375" style="58"/>
    <col min="10751" max="10751" width="10.33203125" style="58" customWidth="1"/>
    <col min="10752" max="10753" width="16.44140625" style="58" customWidth="1"/>
    <col min="10754" max="10756" width="15.88671875" style="58" customWidth="1"/>
    <col min="10757" max="11002" width="9.109375" style="58"/>
    <col min="11003" max="11003" width="10.33203125" style="58" customWidth="1"/>
    <col min="11004" max="11005" width="16.44140625" style="58" customWidth="1"/>
    <col min="11006" max="11006" width="9.109375" style="58"/>
    <col min="11007" max="11007" width="10.33203125" style="58" customWidth="1"/>
    <col min="11008" max="11009" width="16.44140625" style="58" customWidth="1"/>
    <col min="11010" max="11012" width="15.88671875" style="58" customWidth="1"/>
    <col min="11013" max="11258" width="9.109375" style="58"/>
    <col min="11259" max="11259" width="10.33203125" style="58" customWidth="1"/>
    <col min="11260" max="11261" width="16.44140625" style="58" customWidth="1"/>
    <col min="11262" max="11262" width="9.109375" style="58"/>
    <col min="11263" max="11263" width="10.33203125" style="58" customWidth="1"/>
    <col min="11264" max="11265" width="16.44140625" style="58" customWidth="1"/>
    <col min="11266" max="11268" width="15.88671875" style="58" customWidth="1"/>
    <col min="11269" max="11514" width="9.109375" style="58"/>
    <col min="11515" max="11515" width="10.33203125" style="58" customWidth="1"/>
    <col min="11516" max="11517" width="16.44140625" style="58" customWidth="1"/>
    <col min="11518" max="11518" width="9.109375" style="58"/>
    <col min="11519" max="11519" width="10.33203125" style="58" customWidth="1"/>
    <col min="11520" max="11521" width="16.44140625" style="58" customWidth="1"/>
    <col min="11522" max="11524" width="15.88671875" style="58" customWidth="1"/>
    <col min="11525" max="11770" width="9.109375" style="58"/>
    <col min="11771" max="11771" width="10.33203125" style="58" customWidth="1"/>
    <col min="11772" max="11773" width="16.44140625" style="58" customWidth="1"/>
    <col min="11774" max="11774" width="9.109375" style="58"/>
    <col min="11775" max="11775" width="10.33203125" style="58" customWidth="1"/>
    <col min="11776" max="11777" width="16.44140625" style="58" customWidth="1"/>
    <col min="11778" max="11780" width="15.88671875" style="58" customWidth="1"/>
    <col min="11781" max="12026" width="9.109375" style="58"/>
    <col min="12027" max="12027" width="10.33203125" style="58" customWidth="1"/>
    <col min="12028" max="12029" width="16.44140625" style="58" customWidth="1"/>
    <col min="12030" max="12030" width="9.109375" style="58"/>
    <col min="12031" max="12031" width="10.33203125" style="58" customWidth="1"/>
    <col min="12032" max="12033" width="16.44140625" style="58" customWidth="1"/>
    <col min="12034" max="12036" width="15.88671875" style="58" customWidth="1"/>
    <col min="12037" max="12282" width="9.109375" style="58"/>
    <col min="12283" max="12283" width="10.33203125" style="58" customWidth="1"/>
    <col min="12284" max="12285" width="16.44140625" style="58" customWidth="1"/>
    <col min="12286" max="12286" width="9.109375" style="58"/>
    <col min="12287" max="12287" width="10.33203125" style="58" customWidth="1"/>
    <col min="12288" max="12289" width="16.44140625" style="58" customWidth="1"/>
    <col min="12290" max="12292" width="15.88671875" style="58" customWidth="1"/>
    <col min="12293" max="12538" width="9.109375" style="58"/>
    <col min="12539" max="12539" width="10.33203125" style="58" customWidth="1"/>
    <col min="12540" max="12541" width="16.44140625" style="58" customWidth="1"/>
    <col min="12542" max="12542" width="9.109375" style="58"/>
    <col min="12543" max="12543" width="10.33203125" style="58" customWidth="1"/>
    <col min="12544" max="12545" width="16.44140625" style="58" customWidth="1"/>
    <col min="12546" max="12548" width="15.88671875" style="58" customWidth="1"/>
    <col min="12549" max="12794" width="9.109375" style="58"/>
    <col min="12795" max="12795" width="10.33203125" style="58" customWidth="1"/>
    <col min="12796" max="12797" width="16.44140625" style="58" customWidth="1"/>
    <col min="12798" max="12798" width="9.109375" style="58"/>
    <col min="12799" max="12799" width="10.33203125" style="58" customWidth="1"/>
    <col min="12800" max="12801" width="16.44140625" style="58" customWidth="1"/>
    <col min="12802" max="12804" width="15.88671875" style="58" customWidth="1"/>
    <col min="12805" max="13050" width="9.109375" style="58"/>
    <col min="13051" max="13051" width="10.33203125" style="58" customWidth="1"/>
    <col min="13052" max="13053" width="16.44140625" style="58" customWidth="1"/>
    <col min="13054" max="13054" width="9.109375" style="58"/>
    <col min="13055" max="13055" width="10.33203125" style="58" customWidth="1"/>
    <col min="13056" max="13057" width="16.44140625" style="58" customWidth="1"/>
    <col min="13058" max="13060" width="15.88671875" style="58" customWidth="1"/>
    <col min="13061" max="13306" width="9.109375" style="58"/>
    <col min="13307" max="13307" width="10.33203125" style="58" customWidth="1"/>
    <col min="13308" max="13309" width="16.44140625" style="58" customWidth="1"/>
    <col min="13310" max="13310" width="9.109375" style="58"/>
    <col min="13311" max="13311" width="10.33203125" style="58" customWidth="1"/>
    <col min="13312" max="13313" width="16.44140625" style="58" customWidth="1"/>
    <col min="13314" max="13316" width="15.88671875" style="58" customWidth="1"/>
    <col min="13317" max="13562" width="9.109375" style="58"/>
    <col min="13563" max="13563" width="10.33203125" style="58" customWidth="1"/>
    <col min="13564" max="13565" width="16.44140625" style="58" customWidth="1"/>
    <col min="13566" max="13566" width="9.109375" style="58"/>
    <col min="13567" max="13567" width="10.33203125" style="58" customWidth="1"/>
    <col min="13568" max="13569" width="16.44140625" style="58" customWidth="1"/>
    <col min="13570" max="13572" width="15.88671875" style="58" customWidth="1"/>
    <col min="13573" max="13818" width="9.109375" style="58"/>
    <col min="13819" max="13819" width="10.33203125" style="58" customWidth="1"/>
    <col min="13820" max="13821" width="16.44140625" style="58" customWidth="1"/>
    <col min="13822" max="13822" width="9.109375" style="58"/>
    <col min="13823" max="13823" width="10.33203125" style="58" customWidth="1"/>
    <col min="13824" max="13825" width="16.44140625" style="58" customWidth="1"/>
    <col min="13826" max="13828" width="15.88671875" style="58" customWidth="1"/>
    <col min="13829" max="14074" width="9.109375" style="58"/>
    <col min="14075" max="14075" width="10.33203125" style="58" customWidth="1"/>
    <col min="14076" max="14077" width="16.44140625" style="58" customWidth="1"/>
    <col min="14078" max="14078" width="9.109375" style="58"/>
    <col min="14079" max="14079" width="10.33203125" style="58" customWidth="1"/>
    <col min="14080" max="14081" width="16.44140625" style="58" customWidth="1"/>
    <col min="14082" max="14084" width="15.88671875" style="58" customWidth="1"/>
    <col min="14085" max="14330" width="9.109375" style="58"/>
    <col min="14331" max="14331" width="10.33203125" style="58" customWidth="1"/>
    <col min="14332" max="14333" width="16.44140625" style="58" customWidth="1"/>
    <col min="14334" max="14334" width="9.109375" style="58"/>
    <col min="14335" max="14335" width="10.33203125" style="58" customWidth="1"/>
    <col min="14336" max="14337" width="16.44140625" style="58" customWidth="1"/>
    <col min="14338" max="14340" width="15.88671875" style="58" customWidth="1"/>
    <col min="14341" max="14586" width="9.109375" style="58"/>
    <col min="14587" max="14587" width="10.33203125" style="58" customWidth="1"/>
    <col min="14588" max="14589" width="16.44140625" style="58" customWidth="1"/>
    <col min="14590" max="14590" width="9.109375" style="58"/>
    <col min="14591" max="14591" width="10.33203125" style="58" customWidth="1"/>
    <col min="14592" max="14593" width="16.44140625" style="58" customWidth="1"/>
    <col min="14594" max="14596" width="15.88671875" style="58" customWidth="1"/>
    <col min="14597" max="14842" width="9.109375" style="58"/>
    <col min="14843" max="14843" width="10.33203125" style="58" customWidth="1"/>
    <col min="14844" max="14845" width="16.44140625" style="58" customWidth="1"/>
    <col min="14846" max="14846" width="9.109375" style="58"/>
    <col min="14847" max="14847" width="10.33203125" style="58" customWidth="1"/>
    <col min="14848" max="14849" width="16.44140625" style="58" customWidth="1"/>
    <col min="14850" max="14852" width="15.88671875" style="58" customWidth="1"/>
    <col min="14853" max="15098" width="9.109375" style="58"/>
    <col min="15099" max="15099" width="10.33203125" style="58" customWidth="1"/>
    <col min="15100" max="15101" width="16.44140625" style="58" customWidth="1"/>
    <col min="15102" max="15102" width="9.109375" style="58"/>
    <col min="15103" max="15103" width="10.33203125" style="58" customWidth="1"/>
    <col min="15104" max="15105" width="16.44140625" style="58" customWidth="1"/>
    <col min="15106" max="15108" width="15.88671875" style="58" customWidth="1"/>
    <col min="15109" max="15354" width="9.109375" style="58"/>
    <col min="15355" max="15355" width="10.33203125" style="58" customWidth="1"/>
    <col min="15356" max="15357" width="16.44140625" style="58" customWidth="1"/>
    <col min="15358" max="15358" width="9.109375" style="58"/>
    <col min="15359" max="15359" width="10.33203125" style="58" customWidth="1"/>
    <col min="15360" max="15361" width="16.44140625" style="58" customWidth="1"/>
    <col min="15362" max="15364" width="15.88671875" style="58" customWidth="1"/>
    <col min="15365" max="15610" width="9.109375" style="58"/>
    <col min="15611" max="15611" width="10.33203125" style="58" customWidth="1"/>
    <col min="15612" max="15613" width="16.44140625" style="58" customWidth="1"/>
    <col min="15614" max="15614" width="9.109375" style="58"/>
    <col min="15615" max="15615" width="10.33203125" style="58" customWidth="1"/>
    <col min="15616" max="15617" width="16.44140625" style="58" customWidth="1"/>
    <col min="15618" max="15620" width="15.88671875" style="58" customWidth="1"/>
    <col min="15621" max="15866" width="9.109375" style="58"/>
    <col min="15867" max="15867" width="10.33203125" style="58" customWidth="1"/>
    <col min="15868" max="15869" width="16.44140625" style="58" customWidth="1"/>
    <col min="15870" max="15870" width="9.109375" style="58"/>
    <col min="15871" max="15871" width="10.33203125" style="58" customWidth="1"/>
    <col min="15872" max="15873" width="16.44140625" style="58" customWidth="1"/>
    <col min="15874" max="15876" width="15.88671875" style="58" customWidth="1"/>
    <col min="15877" max="16122" width="9.109375" style="58"/>
    <col min="16123" max="16123" width="10.33203125" style="58" customWidth="1"/>
    <col min="16124" max="16125" width="16.44140625" style="58" customWidth="1"/>
    <col min="16126" max="16126" width="9.109375" style="58"/>
    <col min="16127" max="16127" width="10.33203125" style="58" customWidth="1"/>
    <col min="16128" max="16129" width="16.44140625" style="58" customWidth="1"/>
    <col min="16130" max="16132" width="15.88671875" style="58" customWidth="1"/>
    <col min="16133" max="16384" width="9.109375" style="58"/>
  </cols>
  <sheetData>
    <row r="1" spans="2:20" x14ac:dyDescent="0.3">
      <c r="B1" s="77"/>
      <c r="C1" s="77"/>
      <c r="D1" s="77"/>
      <c r="E1" s="75"/>
    </row>
    <row r="2" spans="2:20" x14ac:dyDescent="0.3">
      <c r="B2" s="135" t="s">
        <v>17</v>
      </c>
      <c r="C2" s="77"/>
      <c r="D2" s="77"/>
      <c r="E2" s="75"/>
    </row>
    <row r="3" spans="2:20" x14ac:dyDescent="0.3">
      <c r="B3" s="75"/>
      <c r="C3" s="77"/>
      <c r="D3" s="77"/>
      <c r="E3" s="77"/>
    </row>
    <row r="4" spans="2:20" x14ac:dyDescent="0.3">
      <c r="B4" s="75"/>
      <c r="C4" s="77"/>
      <c r="D4" s="77"/>
      <c r="E4" s="77"/>
    </row>
    <row r="5" spans="2:20" x14ac:dyDescent="0.3">
      <c r="B5" s="75"/>
      <c r="C5" s="77"/>
      <c r="D5" s="77"/>
      <c r="E5" s="77"/>
    </row>
    <row r="6" spans="2:20" ht="20.399999999999999" x14ac:dyDescent="0.35">
      <c r="B6" s="124" t="s">
        <v>16</v>
      </c>
      <c r="C6" s="124"/>
      <c r="D6" s="124"/>
      <c r="E6" s="124"/>
    </row>
    <row r="7" spans="2:20" x14ac:dyDescent="0.3">
      <c r="B7" s="103"/>
      <c r="C7" s="103"/>
      <c r="D7" s="103"/>
      <c r="E7" s="103"/>
    </row>
    <row r="8" spans="2:20" ht="76.5" customHeight="1" x14ac:dyDescent="0.3">
      <c r="B8" s="125" t="s">
        <v>39</v>
      </c>
      <c r="C8" s="125"/>
      <c r="D8" s="125"/>
      <c r="E8" s="125"/>
      <c r="F8" s="67"/>
      <c r="G8" s="81"/>
      <c r="H8" s="81"/>
      <c r="I8" s="81"/>
      <c r="J8" s="81"/>
      <c r="K8" s="81"/>
      <c r="L8" s="81"/>
      <c r="M8" s="81"/>
      <c r="N8" s="81"/>
      <c r="O8" s="82"/>
      <c r="P8" s="83"/>
      <c r="Q8" s="84"/>
      <c r="R8" s="85"/>
      <c r="S8" s="85"/>
      <c r="T8" s="85"/>
    </row>
    <row r="9" spans="2:20" ht="24.75" customHeight="1" thickBot="1" x14ac:dyDescent="0.35">
      <c r="B9" s="57"/>
      <c r="C9" s="57"/>
      <c r="D9" s="57"/>
      <c r="E9" s="57"/>
      <c r="F9" s="67"/>
      <c r="G9" s="81"/>
      <c r="H9" s="81"/>
      <c r="I9" s="81"/>
      <c r="J9" s="81"/>
      <c r="K9" s="81"/>
      <c r="L9" s="81"/>
      <c r="M9" s="81"/>
      <c r="N9" s="81"/>
      <c r="O9" s="82"/>
      <c r="P9" s="86"/>
      <c r="Q9" s="86"/>
      <c r="R9" s="86"/>
      <c r="S9" s="86"/>
      <c r="T9" s="86"/>
    </row>
    <row r="10" spans="2:20" ht="46.8" x14ac:dyDescent="0.3">
      <c r="B10" s="87" t="s">
        <v>21</v>
      </c>
      <c r="C10" s="126" t="s">
        <v>20</v>
      </c>
      <c r="D10" s="88" t="s">
        <v>19</v>
      </c>
      <c r="E10" s="89" t="s">
        <v>27</v>
      </c>
      <c r="O10" s="85"/>
      <c r="P10" s="79"/>
      <c r="Q10" s="79"/>
      <c r="R10" s="79"/>
      <c r="S10" s="79"/>
      <c r="T10" s="79"/>
    </row>
    <row r="11" spans="2:20" ht="40.200000000000003" customHeight="1" x14ac:dyDescent="0.3">
      <c r="B11" s="90" t="s">
        <v>7</v>
      </c>
      <c r="C11" s="104">
        <v>20</v>
      </c>
      <c r="D11" s="70"/>
      <c r="E11" s="91">
        <f>C11*D11</f>
        <v>0</v>
      </c>
      <c r="O11" s="85"/>
      <c r="P11" s="123"/>
      <c r="Q11" s="123"/>
      <c r="R11" s="123"/>
      <c r="S11" s="123"/>
      <c r="T11" s="123"/>
    </row>
    <row r="12" spans="2:20" ht="65.400000000000006" customHeight="1" x14ac:dyDescent="0.3">
      <c r="B12" s="90" t="s">
        <v>22</v>
      </c>
      <c r="C12" s="104">
        <v>20</v>
      </c>
      <c r="D12" s="70"/>
      <c r="E12" s="91">
        <f>D12*C12*170</f>
        <v>0</v>
      </c>
      <c r="O12" s="85"/>
      <c r="P12" s="123"/>
      <c r="Q12" s="123"/>
      <c r="R12" s="123"/>
      <c r="S12" s="123"/>
      <c r="T12" s="123"/>
    </row>
    <row r="13" spans="2:20" ht="30" customHeight="1" thickBot="1" x14ac:dyDescent="0.35">
      <c r="B13" s="71" t="s">
        <v>3</v>
      </c>
      <c r="C13" s="74">
        <v>20</v>
      </c>
      <c r="D13" s="92"/>
      <c r="E13" s="93">
        <f>E11+E12</f>
        <v>0</v>
      </c>
      <c r="O13" s="85"/>
      <c r="P13" s="94"/>
      <c r="Q13" s="95"/>
      <c r="R13" s="96"/>
      <c r="S13" s="97"/>
      <c r="T13" s="98"/>
    </row>
    <row r="14" spans="2:20" x14ac:dyDescent="0.3">
      <c r="O14" s="85"/>
      <c r="P14" s="85"/>
      <c r="Q14" s="85"/>
      <c r="R14" s="85"/>
      <c r="S14" s="85"/>
      <c r="T14" s="99"/>
    </row>
    <row r="15" spans="2:20" x14ac:dyDescent="0.3">
      <c r="D15" s="134" t="s">
        <v>11</v>
      </c>
      <c r="E15" s="62"/>
      <c r="O15" s="85"/>
      <c r="P15" s="85"/>
      <c r="Q15" s="85"/>
      <c r="R15" s="85"/>
      <c r="S15" s="85"/>
      <c r="T15" s="99"/>
    </row>
    <row r="16" spans="2:20" x14ac:dyDescent="0.3">
      <c r="B16" s="100"/>
      <c r="C16" s="101"/>
      <c r="D16" s="110" t="s">
        <v>12</v>
      </c>
      <c r="E16" s="110"/>
      <c r="O16" s="85"/>
      <c r="P16" s="85"/>
      <c r="Q16" s="85"/>
      <c r="R16" s="85"/>
      <c r="S16" s="85"/>
      <c r="T16" s="85"/>
    </row>
    <row r="17" spans="2:13" x14ac:dyDescent="0.3">
      <c r="B17" s="77"/>
      <c r="C17" s="77"/>
      <c r="D17" s="109" t="s">
        <v>13</v>
      </c>
      <c r="E17" s="109"/>
    </row>
    <row r="18" spans="2:13" x14ac:dyDescent="0.3">
      <c r="B18" s="102"/>
      <c r="C18" s="77"/>
      <c r="D18" s="60" t="s">
        <v>14</v>
      </c>
      <c r="E18" s="60"/>
    </row>
    <row r="19" spans="2:13" x14ac:dyDescent="0.3">
      <c r="C19" s="59"/>
      <c r="D19" s="60" t="s">
        <v>15</v>
      </c>
      <c r="E19" s="60"/>
    </row>
    <row r="20" spans="2:13" x14ac:dyDescent="0.3">
      <c r="C20" s="59"/>
      <c r="D20" s="59"/>
      <c r="E20" s="60"/>
      <c r="F20" s="60"/>
    </row>
    <row r="21" spans="2:13" x14ac:dyDescent="0.3">
      <c r="C21" s="59"/>
      <c r="D21" s="59"/>
      <c r="E21" s="60"/>
      <c r="F21" s="60"/>
      <c r="G21" s="62"/>
      <c r="H21" s="62"/>
      <c r="I21" s="62"/>
      <c r="J21" s="62"/>
      <c r="K21" s="62"/>
      <c r="L21" s="62"/>
      <c r="M21" s="62"/>
    </row>
    <row r="22" spans="2:13" x14ac:dyDescent="0.3">
      <c r="C22" s="59"/>
      <c r="D22" s="59"/>
      <c r="E22" s="62"/>
      <c r="F22" s="62"/>
    </row>
    <row r="23" spans="2:13" x14ac:dyDescent="0.3">
      <c r="B23" s="63"/>
      <c r="C23" s="59"/>
      <c r="D23" s="105"/>
      <c r="E23" s="105"/>
      <c r="F23" s="80"/>
    </row>
    <row r="24" spans="2:13" x14ac:dyDescent="0.3">
      <c r="B24" s="63"/>
      <c r="C24" s="59"/>
      <c r="D24" s="105"/>
      <c r="E24" s="105"/>
      <c r="F24" s="80"/>
    </row>
    <row r="25" spans="2:13" x14ac:dyDescent="0.3">
      <c r="B25" s="63"/>
      <c r="C25" s="59"/>
      <c r="D25" s="59"/>
      <c r="E25" s="60"/>
      <c r="F25" s="60"/>
    </row>
    <row r="26" spans="2:13" x14ac:dyDescent="0.3">
      <c r="B26" s="63"/>
      <c r="C26" s="59"/>
      <c r="D26" s="59"/>
      <c r="E26" s="60"/>
      <c r="F26" s="60"/>
    </row>
    <row r="27" spans="2:13" x14ac:dyDescent="0.3">
      <c r="B27" s="62"/>
    </row>
  </sheetData>
  <mergeCells count="10">
    <mergeCell ref="D24:E24"/>
    <mergeCell ref="D23:E23"/>
    <mergeCell ref="D17:E17"/>
    <mergeCell ref="B8:E8"/>
    <mergeCell ref="D16:E16"/>
    <mergeCell ref="P11:P12"/>
    <mergeCell ref="Q11:Q12"/>
    <mergeCell ref="R11:S12"/>
    <mergeCell ref="T11:T12"/>
    <mergeCell ref="B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Cel mai mare subsecvent </vt:lpstr>
      <vt:lpstr>Anexa 2</vt:lpstr>
      <vt:lpstr>Cel mai mic subsecvent</vt:lpstr>
      <vt:lpstr>'Anexa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2021-03-16T08:08:18Z</dcterms:modified>
</cp:coreProperties>
</file>