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C7AADA20-E5F6-4914-91D6-3FEF55A2742F}" xr6:coauthVersionLast="47" xr6:coauthVersionMax="47" xr10:uidLastSave="{00000000-0000-0000-0000-000000000000}"/>
  <bookViews>
    <workbookView xWindow="-108" yWindow="-108" windowWidth="23256" windowHeight="12576" tabRatio="966" firstSheet="5" xr2:uid="{00000000-000D-0000-FFFF-FFFF00000000}"/>
  </bookViews>
  <sheets>
    <sheet name="Centralizator" sheetId="31" r:id="rId1"/>
    <sheet name="PEUGEOT 406" sheetId="7" r:id="rId2"/>
    <sheet name="VW passat 2002" sheetId="11" r:id="rId3"/>
    <sheet name="VW passat 2004" sheetId="12" r:id="rId4"/>
    <sheet name="VW Caravelle" sheetId="13" r:id="rId5"/>
    <sheet name="NISSAN" sheetId="20" r:id="rId6"/>
    <sheet name="Land Rover Discovery" sheetId="18" r:id="rId7"/>
    <sheet name="Land Rover Freelander" sheetId="17" r:id="rId8"/>
    <sheet name=" DACIA LOGAN 12" sheetId="22" r:id="rId9"/>
    <sheet name="DACIA LOGAN 14 18" sheetId="35" r:id="rId10"/>
    <sheet name="DUSTER" sheetId="2" r:id="rId11"/>
    <sheet name="LODGY" sheetId="3" r:id="rId12"/>
    <sheet name="DOKKER" sheetId="30" r:id="rId13"/>
    <sheet name="FIAT 2005" sheetId="28" r:id="rId14"/>
    <sheet name="FIAT2004" sheetId="29" r:id="rId15"/>
    <sheet name="CITROEN 4X2" sheetId="36" r:id="rId16"/>
    <sheet name="CITROEN 4X4" sheetId="37" r:id="rId17"/>
  </sheets>
  <definedNames>
    <definedName name="_xlnm.Print_Area" localSheetId="8">' DACIA LOGAN 12'!$B$1:$F$151</definedName>
    <definedName name="_xlnm.Print_Area" localSheetId="15">'CITROEN 4X2'!$B$1:$F$147</definedName>
    <definedName name="_xlnm.Print_Area" localSheetId="16">'CITROEN 4X4'!$B$1:$F$127</definedName>
    <definedName name="_xlnm.Print_Area" localSheetId="9">'DACIA LOGAN 14 18'!$B$1:$F$155</definedName>
    <definedName name="_xlnm.Print_Area" localSheetId="12">DOKKER!$A$1:$F$101</definedName>
    <definedName name="_xlnm.Print_Area" localSheetId="10">DUSTER!$B$1:$F$176</definedName>
    <definedName name="_xlnm.Print_Area" localSheetId="13">'FIAT 2005'!$B$1:$F$115</definedName>
    <definedName name="_xlnm.Print_Area" localSheetId="14">FIAT2004!$A$1:$G$111</definedName>
    <definedName name="_xlnm.Print_Area" localSheetId="6">'Land Rover Discovery'!$A$1:$G$103</definedName>
    <definedName name="_xlnm.Print_Area" localSheetId="7">'Land Rover Freelander'!$B$1:$F$95</definedName>
    <definedName name="_xlnm.Print_Area" localSheetId="11">LODGY!$A$1:$G$98</definedName>
    <definedName name="_xlnm.Print_Area" localSheetId="5">NISSAN!$A$1:$F$99</definedName>
    <definedName name="_xlnm.Print_Area" localSheetId="1">'PEUGEOT 406'!$B$1:$F$107</definedName>
    <definedName name="_xlnm.Print_Area" localSheetId="4">'VW Caravelle'!$A$1:$F$108</definedName>
    <definedName name="_xlnm.Print_Area" localSheetId="2">'VW passat 2002'!$A$1:$G$106</definedName>
    <definedName name="_xlnm.Print_Area" localSheetId="3">'VW passat 2004'!$A$1:$G$108</definedName>
  </definedNames>
  <calcPr calcId="191029"/>
</workbook>
</file>

<file path=xl/calcChain.xml><?xml version="1.0" encoding="utf-8"?>
<calcChain xmlns="http://schemas.openxmlformats.org/spreadsheetml/2006/main">
  <c r="H36" i="31" l="1"/>
  <c r="I36" i="31"/>
  <c r="F119" i="36" l="1"/>
  <c r="F119" i="22"/>
  <c r="G77" i="12" l="1"/>
  <c r="G76" i="11"/>
  <c r="F76" i="7"/>
  <c r="D76" i="7"/>
  <c r="F68" i="20"/>
  <c r="G73" i="18" l="1"/>
  <c r="F65" i="17"/>
  <c r="F105" i="37" l="1"/>
  <c r="F70" i="30"/>
  <c r="E76" i="11" l="1"/>
  <c r="D105" i="37" l="1"/>
  <c r="G34" i="31" l="1"/>
  <c r="D119" i="36"/>
  <c r="D125" i="35"/>
  <c r="F125" i="35"/>
  <c r="E34" i="31" l="1"/>
  <c r="D34" i="31" s="1"/>
  <c r="F34" i="31"/>
  <c r="G27" i="31"/>
  <c r="G33" i="31"/>
  <c r="D146" i="2"/>
  <c r="E68" i="3"/>
  <c r="G68" i="3"/>
  <c r="I34" i="31" l="1"/>
  <c r="E27" i="31"/>
  <c r="F27" i="31"/>
  <c r="E33" i="31"/>
  <c r="D33" i="31" s="1"/>
  <c r="F33" i="31"/>
  <c r="H34" i="31"/>
  <c r="G29" i="31"/>
  <c r="F146" i="2"/>
  <c r="G28" i="31" s="1"/>
  <c r="D119" i="22"/>
  <c r="D65" i="17"/>
  <c r="E73" i="18"/>
  <c r="D68" i="20"/>
  <c r="E77" i="12"/>
  <c r="E28" i="31" l="1"/>
  <c r="D28" i="31" s="1"/>
  <c r="F28" i="31"/>
  <c r="E29" i="31"/>
  <c r="D29" i="31" s="1"/>
  <c r="F29" i="31"/>
  <c r="H33" i="31"/>
  <c r="I33" i="31"/>
  <c r="I27" i="31"/>
  <c r="D27" i="31"/>
  <c r="H27" i="31" s="1"/>
  <c r="H29" i="31" l="1"/>
  <c r="H28" i="31"/>
  <c r="E81" i="29"/>
  <c r="D107" i="28"/>
  <c r="D70" i="30"/>
  <c r="D78" i="13"/>
  <c r="G81" i="29" l="1"/>
  <c r="F107" i="28"/>
  <c r="G30" i="31" l="1"/>
  <c r="G32" i="31"/>
  <c r="G31" i="31"/>
  <c r="I29" i="31"/>
  <c r="G26" i="31"/>
  <c r="G25" i="31"/>
  <c r="G23" i="31"/>
  <c r="F78" i="13"/>
  <c r="G22" i="31" s="1"/>
  <c r="G21" i="31"/>
  <c r="G24" i="31"/>
  <c r="I28" i="31"/>
  <c r="E22" i="31" l="1"/>
  <c r="D22" i="31" s="1"/>
  <c r="F22" i="31"/>
  <c r="E31" i="31"/>
  <c r="F31" i="31"/>
  <c r="E32" i="31"/>
  <c r="D32" i="31" s="1"/>
  <c r="F32" i="31"/>
  <c r="E23" i="31"/>
  <c r="D23" i="31" s="1"/>
  <c r="F23" i="31"/>
  <c r="E24" i="31"/>
  <c r="D24" i="31" s="1"/>
  <c r="F24" i="31"/>
  <c r="E25" i="31"/>
  <c r="D25" i="31" s="1"/>
  <c r="F25" i="31"/>
  <c r="E21" i="31"/>
  <c r="F21" i="31"/>
  <c r="E26" i="31"/>
  <c r="D26" i="31" s="1"/>
  <c r="F26" i="31"/>
  <c r="E30" i="31"/>
  <c r="F30" i="31"/>
  <c r="G20" i="31"/>
  <c r="G19" i="31"/>
  <c r="I24" i="31" l="1"/>
  <c r="I26" i="31"/>
  <c r="I32" i="31"/>
  <c r="I22" i="31"/>
  <c r="I25" i="31"/>
  <c r="H25" i="31"/>
  <c r="E19" i="31"/>
  <c r="G35" i="31"/>
  <c r="F19" i="31"/>
  <c r="I23" i="31"/>
  <c r="H26" i="31"/>
  <c r="H23" i="31"/>
  <c r="I31" i="31"/>
  <c r="D31" i="31"/>
  <c r="H31" i="31" s="1"/>
  <c r="E20" i="31"/>
  <c r="D20" i="31" s="1"/>
  <c r="F20" i="31"/>
  <c r="I30" i="31"/>
  <c r="D30" i="31"/>
  <c r="H30" i="31" s="1"/>
  <c r="I21" i="31"/>
  <c r="D21" i="31"/>
  <c r="H21" i="31" s="1"/>
  <c r="H24" i="31"/>
  <c r="H32" i="31"/>
  <c r="H22" i="31"/>
  <c r="I19" i="31"/>
  <c r="I20" i="31" l="1"/>
  <c r="I35" i="31" s="1"/>
  <c r="F35" i="31"/>
  <c r="D19" i="31"/>
  <c r="E35" i="31"/>
  <c r="H20" i="31"/>
  <c r="H19" i="31" l="1"/>
  <c r="H35" i="31" s="1"/>
  <c r="D35" i="31"/>
</calcChain>
</file>

<file path=xl/sharedStrings.xml><?xml version="1.0" encoding="utf-8"?>
<sst xmlns="http://schemas.openxmlformats.org/spreadsheetml/2006/main" count="1592" uniqueCount="526">
  <si>
    <t xml:space="preserve">Cap bara directie </t>
  </si>
  <si>
    <t>Filtru aer</t>
  </si>
  <si>
    <t>Filtru combustibil</t>
  </si>
  <si>
    <t>Filtru polen</t>
  </si>
  <si>
    <t>Pompa apa</t>
  </si>
  <si>
    <t>Bieleta directie</t>
  </si>
  <si>
    <t>Coala abraziva</t>
  </si>
  <si>
    <t>Land Rover Freelander</t>
  </si>
  <si>
    <t>Dacia Duster</t>
  </si>
  <si>
    <t>Dacia Lodgy</t>
  </si>
  <si>
    <t>Nr.
Crt.</t>
  </si>
  <si>
    <t>Filtru ulei</t>
  </si>
  <si>
    <t>Placute frana fata</t>
  </si>
  <si>
    <t>Coala abraziva (buc)</t>
  </si>
  <si>
    <t xml:space="preserve">Denumire piese </t>
  </si>
  <si>
    <t xml:space="preserve"> </t>
  </si>
  <si>
    <t>Bec far H7</t>
  </si>
  <si>
    <t>Bujie incandescenta</t>
  </si>
  <si>
    <t>Filtru ulei centrifugal</t>
  </si>
  <si>
    <t xml:space="preserve">PEUGEOT  8BRHZF 406 </t>
  </si>
  <si>
    <t>IL03PCN, SS: VF38BRHZF81528379</t>
  </si>
  <si>
    <t>SM: 4008287 , An fabr: 2002</t>
  </si>
  <si>
    <t>VOLKWAGEN  PASSAT 1,9 TDI</t>
  </si>
  <si>
    <t>CT99KED ; SS: WVWZZZ3BZ2P012914</t>
  </si>
  <si>
    <t>SM:039137 , An fabr: 2002</t>
  </si>
  <si>
    <t xml:space="preserve">VOLKWAGEN 3BG/PASSAT </t>
  </si>
  <si>
    <t>CT99RUE ; SS: WVWZZZ3BZ4P333779</t>
  </si>
  <si>
    <t>SM : 576819 , An fabr: 2004</t>
  </si>
  <si>
    <t>VOLKWAGEN 7DB/CARAVELLE</t>
  </si>
  <si>
    <t>IL04POD ; SS: WV2ZZZ70Z3H135223</t>
  </si>
  <si>
    <t>SM : 389645 , An fabr: 2003</t>
  </si>
  <si>
    <t>NISSAN TVUR20 TERRANO II</t>
  </si>
  <si>
    <t>SM : 269211  , An fabr: 2003</t>
  </si>
  <si>
    <t>LAND ROVER DISCOVERY Td5</t>
  </si>
  <si>
    <t>CT09KXB , SS:SALLTGM884A849926</t>
  </si>
  <si>
    <t>SM: 80785A , An fabr : 2004</t>
  </si>
  <si>
    <t>LAND ROVER FREELANDER</t>
  </si>
  <si>
    <t>CT07KEA , SS:SALLNABE83A242994</t>
  </si>
  <si>
    <t>SM:86895176 , An fabr: 2003</t>
  </si>
  <si>
    <t>CT09YXU   SS:UU1KSDE4547916207 ; SM ;R101685</t>
  </si>
  <si>
    <t>An fabr : 2012</t>
  </si>
  <si>
    <t>CT09YXV   SS:UU1KSDE4547916210 ; SM: R101822</t>
  </si>
  <si>
    <t>CT09YXS   SS:UU1KSDE4547913800 ; SM:R101820</t>
  </si>
  <si>
    <t>CT09YXX   SS:UU1KSDE4547916212 ; SM: R101737</t>
  </si>
  <si>
    <t>CT09YXZ   SS:UU1KSDE4547916211 ; SM: R101738</t>
  </si>
  <si>
    <t>CL03SDN   SS:UU1KSDE4547916213 ; SM: R101821</t>
  </si>
  <si>
    <t>BR04MMX   SS:UU1KSDE4547916208 ; SM: R101727</t>
  </si>
  <si>
    <t>TL03VND   SS:UU1KSDE4547916224 ; SM: R101681</t>
  </si>
  <si>
    <t xml:space="preserve">DACIA  DUSTER </t>
  </si>
  <si>
    <t>CT09YXR  SS:UU1HSDACN48332078 ; SM: D093934</t>
  </si>
  <si>
    <t xml:space="preserve">Dacia Lodgy </t>
  </si>
  <si>
    <t>CT09YXO   SS:UU1JSDDL547523383</t>
  </si>
  <si>
    <t>An fabr: 2012</t>
  </si>
  <si>
    <t>Apa distilata 1L</t>
  </si>
  <si>
    <t>An fabricatie: 2012</t>
  </si>
  <si>
    <t>SM : 271228  , An fabr: 2003</t>
  </si>
  <si>
    <t>An fabricatie: 2015</t>
  </si>
  <si>
    <t>An fabricatie: 2014</t>
  </si>
  <si>
    <t>CT10UIW   SS: UU17SDCL451891494 : SM: R251579</t>
  </si>
  <si>
    <t>An fabr: 2014</t>
  </si>
  <si>
    <t>CT10UIT    SS: UU17SDCL451847375 : SM: R254957</t>
  </si>
  <si>
    <t>CT10UIV    SS: UU17SDCL451891496 : SM: R254097</t>
  </si>
  <si>
    <t>CT10UIU    SS: UU17SDCL451865450 : SM: R255118</t>
  </si>
  <si>
    <t>CL03ERE  SS: UU17SDCL451891495 : SM:R255094</t>
  </si>
  <si>
    <t>IL04FWE  SS: UU17SDCL451891497 :  SM: R254107</t>
  </si>
  <si>
    <t>Dacia Logan MCV</t>
  </si>
  <si>
    <t>An fabr: 2015</t>
  </si>
  <si>
    <t>BR04WNW  SS: UU17SDCJ454320320  ; SM: R011259</t>
  </si>
  <si>
    <t>IL04HMP  SS: UU17SDCJ454261246  ; SM:  R010438</t>
  </si>
  <si>
    <t>CL04JTT   SS: UU17SDCJ454258869  ; SM: R010747</t>
  </si>
  <si>
    <t>CT11DRZ    SS: UU17SDCJ454319478 :  SM: R011141</t>
  </si>
  <si>
    <t>CT11DRW  SS: UU17SDCJ454319477 : SM:  R011071</t>
  </si>
  <si>
    <t>CT11DPZ   SS:UU17SDCJ454320658 : SM: R011080</t>
  </si>
  <si>
    <t>IL04HMF   SS: UU17SDCJ454258924 : SM: R009635</t>
  </si>
  <si>
    <t xml:space="preserve">CT10YOZ  SS: UU10SDCL5532249586; SM: D282110 </t>
  </si>
  <si>
    <t>CT11BHZ  SS: UU10SDCJ553757932; SM: D005695</t>
  </si>
  <si>
    <t>BR04VZD  SS: UU10SDCJ553757927: SM; D005701</t>
  </si>
  <si>
    <t xml:space="preserve">Dacia Dokker </t>
  </si>
  <si>
    <t xml:space="preserve">Fiat Doblo </t>
  </si>
  <si>
    <t>CT07FUB ; SS: ZFA22300005331137 ,SM:4450361 ,An fabricatie :2005</t>
  </si>
  <si>
    <t xml:space="preserve">CT07FUC ; SS : ZFA22300005330171 ,SM : 4433424 , An fabricatie: 2005 </t>
  </si>
  <si>
    <t>CT07GVV ; SS: ZFA22300005330191, SM : 4433467 , An fabricatie : 2005</t>
  </si>
  <si>
    <t>IL02ZUB ; SS: ZFA22300005330453 , SM :4447151 , An fabricatie : 2005</t>
  </si>
  <si>
    <t>CL01SDN ; SS:ZFA22300005325365 , SM : 4418494 ,An fabricatie : 2005</t>
  </si>
  <si>
    <t>IL03SDN ; SS: ZFA22300005329610 ,SM : 4447170 , An fabricatie : 2005</t>
  </si>
  <si>
    <t>BR03EMG; SS: ZFA22300005329674 , SM : 4440883 ,An fabricatie: 2005</t>
  </si>
  <si>
    <t>TL02SXF ; SS: ZFA22300005324202 , SM : 4400419 , An fabricatie : 2005</t>
  </si>
  <si>
    <t>Lichid frana</t>
  </si>
  <si>
    <t>CT07BZS ; SS: ZFA22300005311063 , SM:0536877 , An fabricatie : 2004</t>
  </si>
  <si>
    <t>Cantitate</t>
  </si>
  <si>
    <t>Tip vehicul</t>
  </si>
  <si>
    <t>Total</t>
  </si>
  <si>
    <t>ITP</t>
  </si>
  <si>
    <t>Peugeot 406</t>
  </si>
  <si>
    <t>VW Passat 2002</t>
  </si>
  <si>
    <t>VW Caravelle</t>
  </si>
  <si>
    <t>Nissan</t>
  </si>
  <si>
    <t>Land Rover Discovery</t>
  </si>
  <si>
    <t>Dacia Dokker</t>
  </si>
  <si>
    <t>Fiat 2005</t>
  </si>
  <si>
    <t>Fiat 2004</t>
  </si>
  <si>
    <t>VW Passat 2004</t>
  </si>
  <si>
    <t>CL04HSV , SS:VSKTVUR20U0535112</t>
  </si>
  <si>
    <t>CL04HSU , SS:VSKTVUR20U0532775</t>
  </si>
  <si>
    <t>Bascula fata</t>
  </si>
  <si>
    <t>Amortizor fata</t>
  </si>
  <si>
    <t>Amortizor spate</t>
  </si>
  <si>
    <t>Arc elicoidal fata</t>
  </si>
  <si>
    <t>Arc elicoidal spate</t>
  </si>
  <si>
    <t>Bec pozitie fara soclu 5 W W5W</t>
  </si>
  <si>
    <t>Bec proiector H3</t>
  </si>
  <si>
    <t>Bec semnalizare galben PY21W</t>
  </si>
  <si>
    <t>Bec stop frana 2 faze P21/5W</t>
  </si>
  <si>
    <t xml:space="preserve">Bieleta antiruliu </t>
  </si>
  <si>
    <t>Bucsa bara stabilizatoare punte fata</t>
  </si>
  <si>
    <t>Burduf caseta directie</t>
  </si>
  <si>
    <t>Burduf planetara la roata</t>
  </si>
  <si>
    <t>Burduf planetara la cutie</t>
  </si>
  <si>
    <t>Cablu frana parcare</t>
  </si>
  <si>
    <t>Curea transmisie agregate</t>
  </si>
  <si>
    <t>Disc frana fata</t>
  </si>
  <si>
    <t>Disc frana spate</t>
  </si>
  <si>
    <t xml:space="preserve">Etrier frana fata </t>
  </si>
  <si>
    <t xml:space="preserve">Etrier frana spate </t>
  </si>
  <si>
    <t>Flansa amortizor fata + rulment</t>
  </si>
  <si>
    <t>Ghidaje etrier fata</t>
  </si>
  <si>
    <t>Intinzator curea transmisie agregate</t>
  </si>
  <si>
    <t xml:space="preserve">Kit ambreiaj </t>
  </si>
  <si>
    <t>Kit distributie</t>
  </si>
  <si>
    <t>Lichid frana 0.5L</t>
  </si>
  <si>
    <t>Placute frana spate</t>
  </si>
  <si>
    <t>Radiator racire motor</t>
  </si>
  <si>
    <t xml:space="preserve">Releu bujii  </t>
  </si>
  <si>
    <t>Rola ghidare curea transmisie agregate</t>
  </si>
  <si>
    <t>Rulment hidraulic ambreiaj</t>
  </si>
  <si>
    <t>Rulment roata fata</t>
  </si>
  <si>
    <t>Rulment roata spate</t>
  </si>
  <si>
    <t>Saboti frana stationare</t>
  </si>
  <si>
    <t>Set stergatoare</t>
  </si>
  <si>
    <t>Spray curatitor 400 ml</t>
  </si>
  <si>
    <t>Spray degripant 400 ml</t>
  </si>
  <si>
    <t>Termostat</t>
  </si>
  <si>
    <t>Ulei directie</t>
  </si>
  <si>
    <t>Racord flexibil frana fata</t>
  </si>
  <si>
    <t>Bec far</t>
  </si>
  <si>
    <t>Bec pozitie 21 W – lampa mers inapoi</t>
  </si>
  <si>
    <t>Bec pozitie fara soclu 5 W</t>
  </si>
  <si>
    <t>Bec proiector</t>
  </si>
  <si>
    <t>Bec semnalizare galben</t>
  </si>
  <si>
    <t xml:space="preserve">Bec stop frana 2 faze </t>
  </si>
  <si>
    <t xml:space="preserve">Cablu frana parcare </t>
  </si>
  <si>
    <t>Flansa amortizor fata</t>
  </si>
  <si>
    <t>Racord flexibil frana FATA</t>
  </si>
  <si>
    <t>Cilindru frana</t>
  </si>
  <si>
    <t>Antigel</t>
  </si>
  <si>
    <t>Racord flexibil frana</t>
  </si>
  <si>
    <t>Volanta motor</t>
  </si>
  <si>
    <t xml:space="preserve">Bascula fata </t>
  </si>
  <si>
    <t>Bara directie</t>
  </si>
  <si>
    <t>Saboti frana</t>
  </si>
  <si>
    <t xml:space="preserve">Burduf planetara la roata </t>
  </si>
  <si>
    <t>Filtru epurator ulei</t>
  </si>
  <si>
    <t>Rulment roata spate cu tambur frana</t>
  </si>
  <si>
    <t>Rulment roata spate ( cu butuc)</t>
  </si>
  <si>
    <t>Rulment roata fata ( cu butuc)</t>
  </si>
  <si>
    <t>An fabr : 2018</t>
  </si>
  <si>
    <t>CT12NDP   SS:UU17SDKJ460147660;     SM:D244453</t>
  </si>
  <si>
    <t>CT12NDS   SS:UU17SDKJ460147634;     SM:D244452</t>
  </si>
  <si>
    <t>CT12NDU   SS:UU17SDKJ460147659;     SM:D244455</t>
  </si>
  <si>
    <t>CT12NDX   SS:UU17SDKJ460147636;     SM:D246160</t>
  </si>
  <si>
    <t>CT12NDW   SS:UU17SDKJ460147661;    SM:D245119</t>
  </si>
  <si>
    <t>IL04PBA    SS:UU17SDKJ460147678;     SM:D245906</t>
  </si>
  <si>
    <t>TL01SDN   SS:UU17SDKJ460147657;     SM:D246156</t>
  </si>
  <si>
    <t>CT12NDT   SS:UU17SDKJ460147658;     SM:D245118</t>
  </si>
  <si>
    <t>CL04RVB   SS:UU17SDKJ460147633;    SM:D244456</t>
  </si>
  <si>
    <t>IL04NWS   SS:UU17SDKJ460147677;     SM:D246159</t>
  </si>
  <si>
    <t xml:space="preserve">Burduf planetara la cutie </t>
  </si>
  <si>
    <t xml:space="preserve">Cardan complet echipat </t>
  </si>
  <si>
    <t>Flansa amortizor fata / spate</t>
  </si>
  <si>
    <t>Bieleta antiruliu</t>
  </si>
  <si>
    <t>Bieleta antiruliu (bucsa bara stabilizatoare fata ext)</t>
  </si>
  <si>
    <t>B86LSX ;  SS: VF7YD2MHU12E27071 ; SM: 4099258 ; An fabr: 2017</t>
  </si>
  <si>
    <t>B86LSY ;  SS: VF7YD2MHU12E23314 ; SM: 4096232 ; An fabr: 2017</t>
  </si>
  <si>
    <t>B86LTD ;  SS: VF7YD2MHU12E12951 ; SM: 4092920 ; An fabr: 2017</t>
  </si>
  <si>
    <t>B86LTF ;  SS: VF7YD2MHU12E15055 ; SM: 4091881 ; An fabr: 2017</t>
  </si>
  <si>
    <t>B86LTG ;  SS: VF7YD2MHU12E14005 ; SM: 4092884 ; An fabr: 2017</t>
  </si>
  <si>
    <t>B86LSW ;  SS: VF7YD2MHU12D93015 ; SM: 4084505 ;An fabr: 2017</t>
  </si>
  <si>
    <t>B86LTL ;  SS: VF7YD2MHU12E17430 ; SM: 4091968 ; An fabr: 2017</t>
  </si>
  <si>
    <t>B86LTM ;  SS: VF7YD2MHU12E18410 ; SM: 4094527 ; An fabr: 2017</t>
  </si>
  <si>
    <t>B86LTO ;  SS: VF7YD2MHU12E16870 ; SM: 4094023 ; An fabr: 2017</t>
  </si>
  <si>
    <t>B86LTP ;  SS: VF7YD2MHU12E12630 ; SM: 4092159 ; An fabr: 2017</t>
  </si>
  <si>
    <t>B86LTR ;  SS: VF7YD2MHU12E31809 ; SM: 4100128 ; An fabr: 2017</t>
  </si>
  <si>
    <t>B86LTS ;  SS: VF7YD2MHU12E19748 ; SM: 4094775 ; An fabr: 2017</t>
  </si>
  <si>
    <t>B88XJW;  SS:VF7YD2MHU12F53706; SM: 4151334;  An fabr: 2017</t>
  </si>
  <si>
    <t>B88XKA;  SS:VF7YD2MHU12F53548; SM: 4151367;  An fabr: 2017</t>
  </si>
  <si>
    <t>B90JTF;   SS:VF7YD2MHU12F96804; SM: 4169634;  An fabr: 2017</t>
  </si>
  <si>
    <t>B90JTS;   SS:VF7YD2MHU12F96454; SM: 4170300;  An fabr: 2017</t>
  </si>
  <si>
    <t>B90JTX;   SS:VF7YD2MHU12F96857; SM: 4169088;  An fabr: 2017</t>
  </si>
  <si>
    <t>B90JTI;   SS:VF7YD2MHU12F96334; SM: 4170445;  An fabr: 2017</t>
  </si>
  <si>
    <t>B91RZU;  SS:VF7YD2MHU12G02603; SM: 4169773; An fabr: 2017</t>
  </si>
  <si>
    <t>B91RZT;  SS:VF7YD2MHU12G05293; SM: 4173226;  An fabr: 2017</t>
  </si>
  <si>
    <t>B91RZX;  SS:VF7YD2MHU12G06120; SM: 4173847;  An fabr: 2017</t>
  </si>
  <si>
    <t>B91RZS;  SS:VF7YD2MHU12F94645; SM: 4169576;  An fabr: 2017</t>
  </si>
  <si>
    <t>B91SBK;  SS:VF7YD2MHU12G00557; SM: 4171911;  An fabr: 2017</t>
  </si>
  <si>
    <t>B91LUE;   SS:VF7YD2MHU12F97216; SM: 4171413;  An fabr: 2017</t>
  </si>
  <si>
    <t>B94UKH;   SS:VF7YD2MHU12H42505; SM: 4232257;  An fabr: 2018</t>
  </si>
  <si>
    <t>B94YGH;   SS:VF7YD2MHU12H63245; SM: 4242010;  An fabr: 2018</t>
  </si>
  <si>
    <t>B94YFZ;   SS:VF7YD2MHU12H62155; SM: 4241831;  An fabr: 2018</t>
  </si>
  <si>
    <t>B94YFS;   SS:VF7YD2MHU12H71402; SM: 4246111;  An fabr: 2018</t>
  </si>
  <si>
    <t>B94YGB;   SS:VF7YD2MHU12H58739; SM: 4240026;  An fabr: 2018</t>
  </si>
  <si>
    <t>B94YGE;   SS:VF7YD2MHU12H60993; SM: 4240791;  An fabr: 2018</t>
  </si>
  <si>
    <t>B94UKE;   SS:VF7YD2MHU12H42437; SM: 4233991;  An fabr: 2018</t>
  </si>
  <si>
    <t>B94YGD;   SS:VF7YD2MHU12H58765; SM: 4239109;  An fabr: 2018</t>
  </si>
  <si>
    <t>B94YGG;   SS:VF7YD2MHU12H61930; SM: 4241877;  An fabr: 2018</t>
  </si>
  <si>
    <t>B94UJI;     SS:VF7YD2MHU12H41551; SM: 4233741;  An fabr: 2018</t>
  </si>
  <si>
    <t>B94YFO;   SS:VF7YD2MHU12H67325; SM: 4242178;  An fabr: 2018</t>
  </si>
  <si>
    <t>B94YGM;   SS:VF7YD2MHU12H62362; SM: 4241782;  An fabr: 2018</t>
  </si>
  <si>
    <t>B94YFV;   SS:VF7YD2MHU12H69914; SM: 4244928;  An fabr: 2018</t>
  </si>
  <si>
    <t>Autoutilitara  4x2</t>
  </si>
  <si>
    <t>CT09YXL;  SS:UU1HSDACN48323993 ; SM: D093628</t>
  </si>
  <si>
    <t>CT09YXT;  SS:UU1HSDACN48291574 ; SM: D092964</t>
  </si>
  <si>
    <t>CT09YXM;  SS:UU1HSDACN48332079 ; SM: D093936</t>
  </si>
  <si>
    <t>CT09YXN; SS:UU1HSDACN48291576 ; SM: D092995</t>
  </si>
  <si>
    <t>CT09YXP;  SS:UU1HSDACN48291577 ; SM: D092994</t>
  </si>
  <si>
    <t>CT09YXW;  SS:UU1HSDACN48289485 ; SM: D092934</t>
  </si>
  <si>
    <t>IL04CYO; SS:UU1HSDACN48289490 ; SM: D092027</t>
  </si>
  <si>
    <t>CL02SDN;  SS:UU1HSDACN48289484 ; SM: D092936</t>
  </si>
  <si>
    <t>CT13JCY; SS:UU1HSDACN48332080; SM: D093979</t>
  </si>
  <si>
    <t>TL03VNC; SS:UU1HSDACN48289487 ; SM: D094019</t>
  </si>
  <si>
    <t>CT10UIX;  SS:UU1HSDADG51975246 ; SM: D054780</t>
  </si>
  <si>
    <t>CT10UIY;  SS:UU1HSDADG51975281 ; SM; D055060</t>
  </si>
  <si>
    <t>CT44DRD; SS:UU1HSDADG53282362 ; SM: D085316</t>
  </si>
  <si>
    <t>An fabricatie: 2017</t>
  </si>
  <si>
    <t>CT13AHK;  SS: VF1HJD40461930499;  SM:D003710</t>
  </si>
  <si>
    <t>An fabricatie: 2018</t>
  </si>
  <si>
    <t>CT13AHO;  SS: VF1HJD40561911833;  SM:D002318</t>
  </si>
  <si>
    <t>IL04SNH;  SS: VF1HJD40761911834;  SM:D002061</t>
  </si>
  <si>
    <t>CL04UGZ;  SS: VF1HJD40661911842:  SM:D002060</t>
  </si>
  <si>
    <t>B89SJA;    SS;UU1HSDJ9G58856281; SM: R044449</t>
  </si>
  <si>
    <t>CT13AHL;  SS: VF1HJD40X61911830;  SM: D002091</t>
  </si>
  <si>
    <t>Ulei motor 5W40  1L</t>
  </si>
  <si>
    <t>Antigel  1L</t>
  </si>
  <si>
    <t>Antigel 1L</t>
  </si>
  <si>
    <t>Apa distilata  1L</t>
  </si>
  <si>
    <t>Ulei cutie viteze 75W80  1L</t>
  </si>
  <si>
    <t>Ulei servo ATF  1L</t>
  </si>
  <si>
    <t>Ulei servo ATF 1L</t>
  </si>
  <si>
    <t>Ulei cutie viteze  75W80 1L</t>
  </si>
  <si>
    <t>Ulei cutie viteze 1L</t>
  </si>
  <si>
    <t>Ulei servo  1L</t>
  </si>
  <si>
    <t>Ulei cutie viteze  1L</t>
  </si>
  <si>
    <t>Ulei grup 80W90  1L</t>
  </si>
  <si>
    <t>Ulei servo 1L</t>
  </si>
  <si>
    <t>Ulei grup 75W90  1L</t>
  </si>
  <si>
    <t>Ulei motor 5W40 1L</t>
  </si>
  <si>
    <t>Ulei cutie viteze 75W80 1L</t>
  </si>
  <si>
    <t>Ulei grup spate 80W90  1L</t>
  </si>
  <si>
    <t xml:space="preserve">Apa distilata </t>
  </si>
  <si>
    <t>Ulei motor 1L</t>
  </si>
  <si>
    <t>Ulei cutie viteze  75W80  1L</t>
  </si>
  <si>
    <t>Vopsea auto 1L</t>
  </si>
  <si>
    <t>Chit auto 1Kg</t>
  </si>
  <si>
    <t>Diluant 1L</t>
  </si>
  <si>
    <t>Lac auto 1L</t>
  </si>
  <si>
    <t>Ulei motor 5W30  1L</t>
  </si>
  <si>
    <t>Ulei directie  ATF 1L</t>
  </si>
  <si>
    <t xml:space="preserve">Ulei motor 5W30  1L </t>
  </si>
  <si>
    <t>Ulei grup spate 75W90  1L</t>
  </si>
  <si>
    <t>Ulei cutie viteza 75W80  1L</t>
  </si>
  <si>
    <t>Diluant  1L</t>
  </si>
  <si>
    <t>Ulei servo  ATF  1L</t>
  </si>
  <si>
    <t>Lac auto  1L</t>
  </si>
  <si>
    <t>Ulei cutie viteze  75W 80</t>
  </si>
  <si>
    <t>Chit auto 1 Kg</t>
  </si>
  <si>
    <t>Ulei motor  1L</t>
  </si>
  <si>
    <t>Dacia Logan 12</t>
  </si>
  <si>
    <t>Chit auto 1kg</t>
  </si>
  <si>
    <t>CITROEN 4X2</t>
  </si>
  <si>
    <t>CITROEN 4X4</t>
  </si>
  <si>
    <t>Dacia Logan 14 18</t>
  </si>
  <si>
    <t xml:space="preserve">Set accesorii saboti frana </t>
  </si>
  <si>
    <t>Pivot superior</t>
  </si>
  <si>
    <t>Pivot inferior</t>
  </si>
  <si>
    <t xml:space="preserve">Alternator </t>
  </si>
  <si>
    <t>Tampon catalizator</t>
  </si>
  <si>
    <t>Bloc lumini</t>
  </si>
  <si>
    <t>Electromotor</t>
  </si>
  <si>
    <t xml:space="preserve">Electromotor </t>
  </si>
  <si>
    <t>Rulment intermediar cardan</t>
  </si>
  <si>
    <t>Furtun combustibil pompa-rampa</t>
  </si>
  <si>
    <t>Stergator luneta</t>
  </si>
  <si>
    <t>Set montaj parbriz</t>
  </si>
  <si>
    <t>Garnitura galerie evacuare</t>
  </si>
  <si>
    <t xml:space="preserve">Lamele stergator </t>
  </si>
  <si>
    <t>Capac termostat</t>
  </si>
  <si>
    <t>Bucsa brat suspensie</t>
  </si>
  <si>
    <t>Bucse fuzeta spate</t>
  </si>
  <si>
    <t xml:space="preserve">Suport antibalans </t>
  </si>
  <si>
    <t>Set accesorii saboti frana</t>
  </si>
  <si>
    <t>electromotor</t>
  </si>
  <si>
    <t xml:space="preserve">Lampa gabarit galbena </t>
  </si>
  <si>
    <t>Lampa gabarit alba</t>
  </si>
  <si>
    <t>Lampa stroboscopica galbena</t>
  </si>
  <si>
    <t>Supapa presiune combustibil</t>
  </si>
  <si>
    <t>Motor macara geam</t>
  </si>
  <si>
    <t>Kit montare turbocompresor</t>
  </si>
  <si>
    <t>Lampa gabarit laterala</t>
  </si>
  <si>
    <t xml:space="preserve">Parbriz </t>
  </si>
  <si>
    <t>Simering grup spate</t>
  </si>
  <si>
    <t>Ulei cutie transfer 75W90</t>
  </si>
  <si>
    <t>Broasca usa fata stg</t>
  </si>
  <si>
    <t>Furtun senzor filtru particule</t>
  </si>
  <si>
    <t>Furtun senzor presiune gaze</t>
  </si>
  <si>
    <t>Sincron trepte III - IV</t>
  </si>
  <si>
    <t>Rulment carcasa CV</t>
  </si>
  <si>
    <t>Pinion treapta I</t>
  </si>
  <si>
    <t>Arc spate</t>
  </si>
  <si>
    <t>Simering planetara</t>
  </si>
  <si>
    <t>Simering cv</t>
  </si>
  <si>
    <t>Fulie motor</t>
  </si>
  <si>
    <t>Arc lamelar spate</t>
  </si>
  <si>
    <t>Pompa spalator parbriz</t>
  </si>
  <si>
    <t>Rampa retur injectoare</t>
  </si>
  <si>
    <t>Pomapa alimentare</t>
  </si>
  <si>
    <t>Brat superior dr stg fata spre spate</t>
  </si>
  <si>
    <t>Capac pompa combustibil</t>
  </si>
  <si>
    <t>Lampa gabarit rosie</t>
  </si>
  <si>
    <t>Teava evacuare</t>
  </si>
  <si>
    <t>Planetara dreapta</t>
  </si>
  <si>
    <t>Cilindru receptor</t>
  </si>
  <si>
    <t>Pompa servodirectie</t>
  </si>
  <si>
    <t>Tren fix CV</t>
  </si>
  <si>
    <t>Cilindru frana hmf</t>
  </si>
  <si>
    <t>Broasca hayon hmf</t>
  </si>
  <si>
    <t>Sonda litrometrica(uiw)</t>
  </si>
  <si>
    <t>broasca usa culianta</t>
  </si>
  <si>
    <t>broasca usa stg fata</t>
  </si>
  <si>
    <t>brosca inf usa batanta</t>
  </si>
  <si>
    <t>Alternator</t>
  </si>
  <si>
    <t>Furtun frana fata,UIT)</t>
  </si>
  <si>
    <t>Oring furtun admisie,wnw</t>
  </si>
  <si>
    <t>Bloc lumini,yxz</t>
  </si>
  <si>
    <t>Senzor turatie fata</t>
  </si>
  <si>
    <t>Venti filtru combustibil</t>
  </si>
  <si>
    <t>Condensor A/C ,uiv</t>
  </si>
  <si>
    <t>Caseta directia</t>
  </si>
  <si>
    <t>senzor pres diferentiala filtru particule dpz</t>
  </si>
  <si>
    <t>Tambur frana,JTT</t>
  </si>
  <si>
    <t>Brat superior dr stg fata spre fata</t>
  </si>
  <si>
    <t>Brat inferior dr stg fata spre fata</t>
  </si>
  <si>
    <t>Brat inferior dr stg fata spre spate</t>
  </si>
  <si>
    <t>Arc fata</t>
  </si>
  <si>
    <t>Broasca portbagaj</t>
  </si>
  <si>
    <t>Broasca usa fata</t>
  </si>
  <si>
    <t>Broasca usa spate</t>
  </si>
  <si>
    <t>Bucsa punte spate</t>
  </si>
  <si>
    <t>Caseta directie</t>
  </si>
  <si>
    <t>Compresor aer conditionat</t>
  </si>
  <si>
    <t>Condensor aer conditionat</t>
  </si>
  <si>
    <t>Conducta aer conditionat compresor-vaporizator</t>
  </si>
  <si>
    <t>Conducta aer conditionat condensor-compresor</t>
  </si>
  <si>
    <t>Debitmetru aer</t>
  </si>
  <si>
    <t>Etrie frana fata</t>
  </si>
  <si>
    <t>Etrie frana spate</t>
  </si>
  <si>
    <t>Furtun intercooler-galerie admisie</t>
  </si>
  <si>
    <t>Furtun intercooler-turbina</t>
  </si>
  <si>
    <t>Injector</t>
  </si>
  <si>
    <t>Intercooler</t>
  </si>
  <si>
    <t>Planetara stanga</t>
  </si>
  <si>
    <t>Pompa ambreiaj</t>
  </si>
  <si>
    <t>Pompa combustibil in rezervor</t>
  </si>
  <si>
    <t>Pompa frana</t>
  </si>
  <si>
    <t>Protectii praf amortizoare</t>
  </si>
  <si>
    <t>Racord flexibil frana spate</t>
  </si>
  <si>
    <t>Rulment amortizor fata</t>
  </si>
  <si>
    <t>Senzor abs fata</t>
  </si>
  <si>
    <t>Senzor abs spate</t>
  </si>
  <si>
    <t>Senzor presiune filtru particule</t>
  </si>
  <si>
    <t>Set arcuri saboti frana</t>
  </si>
  <si>
    <t>Set ghidaje etrier</t>
  </si>
  <si>
    <t>Supapa EGR</t>
  </si>
  <si>
    <t>Suport motor antibalans</t>
  </si>
  <si>
    <t>Turbocompresor</t>
  </si>
  <si>
    <t>Senzor ABS fata</t>
  </si>
  <si>
    <t>Senzor ABS spate</t>
  </si>
  <si>
    <t>Set ghidaj etrier</t>
  </si>
  <si>
    <t>Cheder usa spate</t>
  </si>
  <si>
    <t>Planetara fata stanga</t>
  </si>
  <si>
    <t>Planetara fata dreapta</t>
  </si>
  <si>
    <t>Planetara spate</t>
  </si>
  <si>
    <t>Ansamblu timonerie cutie viteze</t>
  </si>
  <si>
    <t xml:space="preserve">Alternator  </t>
  </si>
  <si>
    <t>Ansamblu stergatoare parbriz</t>
  </si>
  <si>
    <t xml:space="preserve">Cilindru receptor ambreiaj </t>
  </si>
  <si>
    <t xml:space="preserve">Cilindru frana </t>
  </si>
  <si>
    <t xml:space="preserve">Conducta ambreiaj  </t>
  </si>
  <si>
    <t>Cheder superior parbriz</t>
  </si>
  <si>
    <t>Planetara stamga</t>
  </si>
  <si>
    <t>Carcasa filtru combustibil</t>
  </si>
  <si>
    <t>Macara geam usa dreapta fata</t>
  </si>
  <si>
    <t>Pasta etansare tobe</t>
  </si>
  <si>
    <t>Senzor debit aer</t>
  </si>
  <si>
    <t>Toba finala</t>
  </si>
  <si>
    <t>Cilindru hidraulic sistem ridicare</t>
  </si>
  <si>
    <t xml:space="preserve">Aditiv eolis  </t>
  </si>
  <si>
    <t>Bucsa cadru fata</t>
  </si>
  <si>
    <t>Cablu frana mana central</t>
  </si>
  <si>
    <t>Conducta filtru particule</t>
  </si>
  <si>
    <t>Furtun hidraulic instalatie ridicare</t>
  </si>
  <si>
    <t>Injector uree</t>
  </si>
  <si>
    <t>Modul priza remorca 7 pini</t>
  </si>
  <si>
    <t>Rulment intermediar cardan cutie transfer</t>
  </si>
  <si>
    <t>Rezervor adblue</t>
  </si>
  <si>
    <t xml:space="preserve">Senzor noxe </t>
  </si>
  <si>
    <t>Senzor noxe LTL</t>
  </si>
  <si>
    <t>Tablou sigurante</t>
  </si>
  <si>
    <t xml:space="preserve">Cruce cardan  </t>
  </si>
  <si>
    <t xml:space="preserve">Filtru particule </t>
  </si>
  <si>
    <t>Garnitura evacuare</t>
  </si>
  <si>
    <t xml:space="preserve">Modul priza 7 pini </t>
  </si>
  <si>
    <t>Senzor presiune diferentia</t>
  </si>
  <si>
    <t>Suport etrier dr spate</t>
  </si>
  <si>
    <t>Suport antibalans</t>
  </si>
  <si>
    <t>Ulei 80W90</t>
  </si>
  <si>
    <t>Ulei hidraulic H46 1 litru</t>
  </si>
  <si>
    <t>Comutator instalatie ridicare</t>
  </si>
  <si>
    <t>Corp termostat</t>
  </si>
  <si>
    <t xml:space="preserve">Flansa amortizor fata </t>
  </si>
  <si>
    <t>Filtru particule</t>
  </si>
  <si>
    <t>Surub golire baie ulei</t>
  </si>
  <si>
    <t>Ulei hidraulic H46 ,SBK</t>
  </si>
  <si>
    <t xml:space="preserve">Arc fata </t>
  </si>
  <si>
    <t>Pompa servoodirectie</t>
  </si>
  <si>
    <t>Senzor turatie spate</t>
  </si>
  <si>
    <t>Adeziv universal</t>
  </si>
  <si>
    <t>Cilindru receptor ambreiaj</t>
  </si>
  <si>
    <t>Furca ambreaj</t>
  </si>
  <si>
    <t>Ghidaj rulment ambreiaj</t>
  </si>
  <si>
    <t>Simering arbore cotit</t>
  </si>
  <si>
    <t>Carcasa cheie contact</t>
  </si>
  <si>
    <t>Brat stergator luneta</t>
  </si>
  <si>
    <t xml:space="preserve">Lama sterg luneta </t>
  </si>
  <si>
    <t>Brat longitudinal spate</t>
  </si>
  <si>
    <t>Brat suspensie spate inferior</t>
  </si>
  <si>
    <t>Brat suspensie spate superior</t>
  </si>
  <si>
    <t>Broasa hayon</t>
  </si>
  <si>
    <t>Burduf protectie amortizor</t>
  </si>
  <si>
    <t xml:space="preserve">Carcasa cheie contact </t>
  </si>
  <si>
    <t xml:space="preserve">Compresor AC   </t>
  </si>
  <si>
    <t xml:space="preserve">Condensor AC  </t>
  </si>
  <si>
    <t xml:space="preserve">Convertor presiune turbo </t>
  </si>
  <si>
    <t>Conducta AC compres-vaporizator</t>
  </si>
  <si>
    <t>Conducta AC  compresor-condensor</t>
  </si>
  <si>
    <t>Capac vas spalator  parbriz</t>
  </si>
  <si>
    <t xml:space="preserve">Carenaj roata fata </t>
  </si>
  <si>
    <t>Cheder usa fata</t>
  </si>
  <si>
    <t xml:space="preserve">Etrier fata </t>
  </si>
  <si>
    <t xml:space="preserve">Garnitura turbosuflanta </t>
  </si>
  <si>
    <t xml:space="preserve">Grila aerisire bord   </t>
  </si>
  <si>
    <t xml:space="preserve">Lamela stergator spate </t>
  </si>
  <si>
    <t>Prezon roata</t>
  </si>
  <si>
    <t>Set accesorii saboti</t>
  </si>
  <si>
    <t>Suport bara fata</t>
  </si>
  <si>
    <t xml:space="preserve">Turbocompresor </t>
  </si>
  <si>
    <t xml:space="preserve">Trusa montaj parbriz   </t>
  </si>
  <si>
    <t xml:space="preserve">Parbriz cu tenta verde   </t>
  </si>
  <si>
    <t>Vaselina ceramica bujii</t>
  </si>
  <si>
    <t xml:space="preserve">Bloc lumini </t>
  </si>
  <si>
    <t>Senzor impulsuri arbore cotit</t>
  </si>
  <si>
    <t>Senzor presiune rampa injectoare</t>
  </si>
  <si>
    <t xml:space="preserve">Simering arbore spate  </t>
  </si>
  <si>
    <t xml:space="preserve">Set furtune schimbator caldura  </t>
  </si>
  <si>
    <t xml:space="preserve">Teava evacuare cu racord flexibil   </t>
  </si>
  <si>
    <t xml:space="preserve">Pompa ambreiaj </t>
  </si>
  <si>
    <t xml:space="preserve">Pompa combustibil </t>
  </si>
  <si>
    <t>Parbriz</t>
  </si>
  <si>
    <t>Motor stergator luneta</t>
  </si>
  <si>
    <t>Maner ext usa batanta stanga</t>
  </si>
  <si>
    <t>Lama stergator luneta</t>
  </si>
  <si>
    <t xml:space="preserve">Garnitura esapament  </t>
  </si>
  <si>
    <t xml:space="preserve">Garnitura pompa alimentare </t>
  </si>
  <si>
    <t>Garnitura EGR</t>
  </si>
  <si>
    <t xml:space="preserve">Furca debreiere  </t>
  </si>
  <si>
    <t xml:space="preserve">Contact cheie </t>
  </si>
  <si>
    <t xml:space="preserve">Far dreapta,stga </t>
  </si>
  <si>
    <t>Diuza spalator luneta,</t>
  </si>
  <si>
    <t xml:space="preserve">Cap planetara la roata </t>
  </si>
  <si>
    <t xml:space="preserve">Comuntator lumini frana </t>
  </si>
  <si>
    <t>Furtun admisie aer turbocompresor</t>
  </si>
  <si>
    <t>Racitor EGR</t>
  </si>
  <si>
    <t>Regulator pompa injectie</t>
  </si>
  <si>
    <t xml:space="preserve">Cantitate </t>
  </si>
  <si>
    <t>Pret unitar
estimat 
(lei fara TVA)</t>
  </si>
  <si>
    <t>Valoare estimata
(lei fara TVA)</t>
  </si>
  <si>
    <t>Pret unitar estimat
(lei fara TVA)</t>
  </si>
  <si>
    <t>Pret unitar estimat 
(lei fara TVA)</t>
  </si>
  <si>
    <t>Pret unitar estimata
(lei fara TVA)</t>
  </si>
  <si>
    <t>Pret unitar 
estimat
(lei fara TVA)</t>
  </si>
  <si>
    <t>CT38DRD;  SS:VF1HJD40564051253;  SM:R006027  An fabricatie: 2019</t>
  </si>
  <si>
    <t>CT36DRD;  SS: VF1HD40564051253;  SM:R006027   An fabricatie: 2019</t>
  </si>
  <si>
    <t>Pret unitar
estimat
(lei fara TVA)</t>
  </si>
  <si>
    <t>Manopera</t>
  </si>
  <si>
    <t xml:space="preserve">Manopera </t>
  </si>
  <si>
    <t>Autoutilitara 4x4</t>
  </si>
  <si>
    <t>IL04CYR;  SS:UU1HSDACN48291573 ; SM: D092997</t>
  </si>
  <si>
    <t>Bec pozitie 21 W-lampa mers inapoi P21W</t>
  </si>
  <si>
    <t xml:space="preserve">Anexa </t>
  </si>
  <si>
    <t xml:space="preserve">Piese 
de 
schimb, ITP, Manopera </t>
  </si>
  <si>
    <t xml:space="preserve">Denumire </t>
  </si>
  <si>
    <t>Valoare an I
(Lei fara TVA)</t>
  </si>
  <si>
    <t>min</t>
  </si>
  <si>
    <t>max</t>
  </si>
  <si>
    <t xml:space="preserve"> Acord cadru - Servicii de reparatii  la autovehicule cu masa totala maxima autorizata si ITP &lt;3,5t  </t>
  </si>
  <si>
    <t>Valoare totala Acord Cadru 
(Lei fara TVA)</t>
  </si>
  <si>
    <t>Valoare an II 
(Lei fara TVA)</t>
  </si>
  <si>
    <t xml:space="preserve">Provizon </t>
  </si>
  <si>
    <t>TOTAL</t>
  </si>
  <si>
    <t xml:space="preserve">    </t>
  </si>
  <si>
    <t xml:space="preserve">Acord cadru - Servicii de reparatii cu inlocuire de piese de schimb autovehicule cu masa totala maxima autorizata &lt; 3,5 to si ITP </t>
  </si>
  <si>
    <t xml:space="preserve">Acord cadru - Servicii de reparatii cu inlocuire de piese de schimb autovehicule cu
               masa totala maxima autorizata &lt; 3,5 to si ITP </t>
  </si>
  <si>
    <t>Acord cadru - Servicii de reparatii cu inlocuire de piese de schimb autovehicule cu masa totala maxima autorizata &lt; 3,5 to si ITP</t>
  </si>
  <si>
    <t>DENUMIRE OFERTANT</t>
  </si>
  <si>
    <t>S.C. _________________S.A/S.R.L.</t>
  </si>
  <si>
    <t>ADMINISTRATOR</t>
  </si>
  <si>
    <t>NUME/PRENUME______________________________</t>
  </si>
  <si>
    <t>SEMNATURA SI STAMPILA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</si>
</sst>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CC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2" fillId="0" borderId="0" applyBorder="0" applyProtection="0"/>
    <xf numFmtId="0" fontId="9" fillId="0" borderId="0" applyNumberFormat="0" applyBorder="0" applyProtection="0"/>
    <xf numFmtId="0" fontId="10" fillId="0" borderId="0" applyNumberFormat="0" applyBorder="0" applyProtection="0"/>
  </cellStyleXfs>
  <cellXfs count="426">
    <xf numFmtId="0" fontId="0" fillId="0" borderId="0" xfId="0"/>
    <xf numFmtId="2" fontId="6" fillId="2" borderId="0" xfId="1" applyNumberFormat="1" applyFont="1" applyFill="1" applyBorder="1" applyAlignment="1" applyProtection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/>
    </xf>
    <xf numFmtId="2" fontId="8" fillId="2" borderId="11" xfId="2" applyNumberFormat="1" applyFont="1" applyFill="1" applyBorder="1" applyAlignment="1">
      <alignment horizontal="center" vertical="center"/>
    </xf>
    <xf numFmtId="2" fontId="5" fillId="2" borderId="0" xfId="1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1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2" fontId="5" fillId="2" borderId="3" xfId="1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2" fontId="8" fillId="2" borderId="7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left" vertical="center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2" fontId="8" fillId="2" borderId="4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" fontId="8" fillId="2" borderId="23" xfId="0" applyNumberFormat="1" applyFont="1" applyFill="1" applyBorder="1" applyAlignment="1">
      <alignment horizontal="left" vertical="center"/>
    </xf>
    <xf numFmtId="1" fontId="8" fillId="2" borderId="23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2" fontId="5" fillId="2" borderId="0" xfId="3" applyNumberFormat="1" applyFont="1" applyFill="1" applyAlignment="1">
      <alignment horizontal="center" vertical="center"/>
    </xf>
    <xf numFmtId="0" fontId="5" fillId="2" borderId="18" xfId="3" applyFont="1" applyFill="1" applyBorder="1" applyAlignment="1">
      <alignment vertical="center"/>
    </xf>
    <xf numFmtId="2" fontId="8" fillId="2" borderId="0" xfId="2" applyNumberFormat="1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vertical="center"/>
    </xf>
    <xf numFmtId="4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2" fontId="7" fillId="2" borderId="2" xfId="2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vertical="center"/>
    </xf>
    <xf numFmtId="1" fontId="8" fillId="2" borderId="16" xfId="2" applyNumberFormat="1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vertical="center"/>
    </xf>
    <xf numFmtId="1" fontId="8" fillId="2" borderId="17" xfId="2" applyNumberFormat="1" applyFont="1" applyFill="1" applyBorder="1" applyAlignment="1">
      <alignment horizontal="center" vertical="center"/>
    </xf>
    <xf numFmtId="2" fontId="8" fillId="2" borderId="17" xfId="2" applyNumberFormat="1" applyFont="1" applyFill="1" applyBorder="1" applyAlignment="1">
      <alignment horizontal="center" vertical="center"/>
    </xf>
    <xf numFmtId="1" fontId="8" fillId="2" borderId="8" xfId="2" applyNumberFormat="1" applyFont="1" applyFill="1" applyBorder="1" applyAlignment="1">
      <alignment horizontal="center" vertical="center"/>
    </xf>
    <xf numFmtId="0" fontId="5" fillId="2" borderId="9" xfId="3" applyFont="1" applyFill="1" applyBorder="1" applyAlignment="1">
      <alignment vertical="center"/>
    </xf>
    <xf numFmtId="1" fontId="8" fillId="2" borderId="10" xfId="2" applyNumberFormat="1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left" vertical="center"/>
    </xf>
    <xf numFmtId="0" fontId="5" fillId="2" borderId="11" xfId="3" applyFont="1" applyFill="1" applyBorder="1" applyAlignment="1">
      <alignment vertical="center"/>
    </xf>
    <xf numFmtId="1" fontId="8" fillId="2" borderId="11" xfId="2" applyNumberFormat="1" applyFont="1" applyFill="1" applyBorder="1" applyAlignment="1">
      <alignment horizontal="center" vertical="center"/>
    </xf>
    <xf numFmtId="2" fontId="5" fillId="2" borderId="0" xfId="3" applyNumberFormat="1" applyFont="1" applyFill="1" applyAlignment="1">
      <alignment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/>
    <xf numFmtId="0" fontId="8" fillId="2" borderId="18" xfId="0" applyFont="1" applyFill="1" applyBorder="1"/>
    <xf numFmtId="0" fontId="8" fillId="2" borderId="9" xfId="0" applyFont="1" applyFill="1" applyBorder="1"/>
    <xf numFmtId="0" fontId="8" fillId="2" borderId="12" xfId="0" applyFont="1" applyFill="1" applyBorder="1"/>
    <xf numFmtId="4" fontId="8" fillId="2" borderId="0" xfId="0" applyNumberFormat="1" applyFont="1" applyFill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1" fontId="8" fillId="2" borderId="0" xfId="0" applyNumberFormat="1" applyFont="1" applyFill="1" applyBorder="1"/>
    <xf numFmtId="2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/>
    <xf numFmtId="3" fontId="8" fillId="2" borderId="7" xfId="0" applyNumberFormat="1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/>
    </xf>
    <xf numFmtId="0" fontId="8" fillId="2" borderId="14" xfId="0" applyFont="1" applyFill="1" applyBorder="1"/>
    <xf numFmtId="0" fontId="8" fillId="2" borderId="11" xfId="0" applyFont="1" applyFill="1" applyBorder="1"/>
    <xf numFmtId="1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/>
    <xf numFmtId="2" fontId="5" fillId="2" borderId="7" xfId="1" applyNumberFormat="1" applyFont="1" applyFill="1" applyBorder="1" applyAlignment="1" applyProtection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5" fillId="2" borderId="0" xfId="3" applyFont="1" applyFill="1"/>
    <xf numFmtId="0" fontId="5" fillId="2" borderId="18" xfId="3" applyFont="1" applyFill="1" applyBorder="1"/>
    <xf numFmtId="0" fontId="5" fillId="2" borderId="9" xfId="3" applyFont="1" applyFill="1" applyBorder="1"/>
    <xf numFmtId="1" fontId="8" fillId="2" borderId="10" xfId="2" applyNumberFormat="1" applyFont="1" applyFill="1" applyBorder="1" applyAlignment="1">
      <alignment horizontal="center"/>
    </xf>
    <xf numFmtId="0" fontId="5" fillId="2" borderId="11" xfId="3" applyFont="1" applyFill="1" applyBorder="1" applyAlignment="1">
      <alignment horizontal="left" vertical="top"/>
    </xf>
    <xf numFmtId="1" fontId="8" fillId="2" borderId="11" xfId="2" applyNumberFormat="1" applyFont="1" applyFill="1" applyBorder="1" applyAlignment="1">
      <alignment horizontal="center"/>
    </xf>
    <xf numFmtId="1" fontId="8" fillId="2" borderId="21" xfId="2" applyNumberFormat="1" applyFont="1" applyFill="1" applyBorder="1" applyAlignment="1">
      <alignment horizontal="center"/>
    </xf>
    <xf numFmtId="4" fontId="8" fillId="2" borderId="0" xfId="2" applyNumberFormat="1" applyFont="1" applyFill="1"/>
    <xf numFmtId="0" fontId="8" fillId="2" borderId="0" xfId="2" applyFont="1" applyFill="1"/>
    <xf numFmtId="2" fontId="5" fillId="2" borderId="0" xfId="3" applyNumberFormat="1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3" fontId="8" fillId="2" borderId="0" xfId="2" applyNumberFormat="1" applyFont="1" applyFill="1" applyAlignment="1">
      <alignment horizontal="center"/>
    </xf>
    <xf numFmtId="1" fontId="8" fillId="2" borderId="17" xfId="2" applyNumberFormat="1" applyFont="1" applyFill="1" applyBorder="1" applyAlignment="1">
      <alignment horizontal="center"/>
    </xf>
    <xf numFmtId="0" fontId="5" fillId="2" borderId="12" xfId="3" applyFont="1" applyFill="1" applyBorder="1"/>
    <xf numFmtId="2" fontId="8" fillId="2" borderId="0" xfId="0" applyNumberFormat="1" applyFont="1" applyFill="1" applyBorder="1" applyAlignment="1">
      <alignment horizontal="center"/>
    </xf>
    <xf numFmtId="1" fontId="7" fillId="2" borderId="17" xfId="2" applyNumberFormat="1" applyFont="1" applyFill="1" applyBorder="1" applyAlignment="1">
      <alignment vertical="center"/>
    </xf>
    <xf numFmtId="1" fontId="8" fillId="2" borderId="21" xfId="2" applyNumberFormat="1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left" vertical="center"/>
    </xf>
    <xf numFmtId="1" fontId="8" fillId="2" borderId="23" xfId="2" applyNumberFormat="1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vertical="center"/>
    </xf>
    <xf numFmtId="0" fontId="5" fillId="2" borderId="22" xfId="3" applyFont="1" applyFill="1" applyBorder="1" applyAlignment="1">
      <alignment vertical="center"/>
    </xf>
    <xf numFmtId="2" fontId="8" fillId="2" borderId="0" xfId="2" applyNumberFormat="1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left" vertical="center"/>
    </xf>
    <xf numFmtId="2" fontId="5" fillId="2" borderId="17" xfId="1" applyNumberFormat="1" applyFont="1" applyFill="1" applyBorder="1" applyAlignment="1" applyProtection="1">
      <alignment horizontal="center" vertical="center"/>
    </xf>
    <xf numFmtId="2" fontId="6" fillId="2" borderId="17" xfId="1" applyNumberFormat="1" applyFont="1" applyFill="1" applyBorder="1" applyAlignment="1" applyProtection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/>
    </xf>
    <xf numFmtId="0" fontId="7" fillId="2" borderId="17" xfId="0" applyFont="1" applyFill="1" applyBorder="1"/>
    <xf numFmtId="2" fontId="5" fillId="2" borderId="11" xfId="1" applyNumberFormat="1" applyFont="1" applyFill="1" applyBorder="1" applyAlignment="1" applyProtection="1">
      <alignment horizontal="center" vertical="center"/>
    </xf>
    <xf numFmtId="1" fontId="8" fillId="2" borderId="16" xfId="0" applyNumberFormat="1" applyFont="1" applyFill="1" applyBorder="1" applyAlignment="1">
      <alignment horizontal="center"/>
    </xf>
    <xf numFmtId="1" fontId="8" fillId="2" borderId="17" xfId="0" applyNumberFormat="1" applyFont="1" applyFill="1" applyBorder="1"/>
    <xf numFmtId="1" fontId="8" fillId="2" borderId="17" xfId="0" applyNumberFormat="1" applyFont="1" applyFill="1" applyBorder="1" applyAlignment="1">
      <alignment horizontal="center"/>
    </xf>
    <xf numFmtId="4" fontId="8" fillId="2" borderId="17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/>
    <xf numFmtId="1" fontId="8" fillId="2" borderId="11" xfId="0" applyNumberFormat="1" applyFont="1" applyFill="1" applyBorder="1" applyAlignment="1">
      <alignment horizontal="center" vertical="center"/>
    </xf>
    <xf numFmtId="1" fontId="7" fillId="2" borderId="17" xfId="0" applyNumberFormat="1" applyFont="1" applyFill="1" applyBorder="1"/>
    <xf numFmtId="2" fontId="8" fillId="2" borderId="17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1" fontId="8" fillId="2" borderId="23" xfId="2" applyNumberFormat="1" applyFont="1" applyFill="1" applyBorder="1" applyAlignment="1">
      <alignment horizontal="center"/>
    </xf>
    <xf numFmtId="1" fontId="8" fillId="2" borderId="16" xfId="2" applyNumberFormat="1" applyFont="1" applyFill="1" applyBorder="1" applyAlignment="1">
      <alignment horizontal="center"/>
    </xf>
    <xf numFmtId="1" fontId="7" fillId="2" borderId="17" xfId="2" applyNumberFormat="1" applyFont="1" applyFill="1" applyBorder="1"/>
    <xf numFmtId="0" fontId="5" fillId="2" borderId="23" xfId="3" applyFont="1" applyFill="1" applyBorder="1" applyAlignment="1">
      <alignment horizontal="left" vertical="top"/>
    </xf>
    <xf numFmtId="2" fontId="8" fillId="2" borderId="28" xfId="2" applyNumberFormat="1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top"/>
    </xf>
    <xf numFmtId="1" fontId="8" fillId="2" borderId="24" xfId="2" applyNumberFormat="1" applyFont="1" applyFill="1" applyBorder="1" applyAlignment="1">
      <alignment horizontal="center"/>
    </xf>
    <xf numFmtId="0" fontId="5" fillId="2" borderId="28" xfId="3" applyFont="1" applyFill="1" applyBorder="1" applyAlignment="1">
      <alignment horizontal="left"/>
    </xf>
    <xf numFmtId="1" fontId="8" fillId="2" borderId="28" xfId="2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left"/>
    </xf>
    <xf numFmtId="1" fontId="8" fillId="2" borderId="23" xfId="2" applyNumberFormat="1" applyFont="1" applyFill="1" applyBorder="1" applyAlignment="1">
      <alignment vertical="center"/>
    </xf>
    <xf numFmtId="1" fontId="8" fillId="2" borderId="6" xfId="2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 vertical="center"/>
    </xf>
    <xf numFmtId="1" fontId="8" fillId="2" borderId="7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left" vertical="center"/>
    </xf>
    <xf numFmtId="1" fontId="8" fillId="2" borderId="11" xfId="0" applyNumberFormat="1" applyFont="1" applyFill="1" applyBorder="1" applyAlignment="1">
      <alignment horizontal="left" vertical="center"/>
    </xf>
    <xf numFmtId="2" fontId="8" fillId="2" borderId="23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1" fontId="8" fillId="2" borderId="23" xfId="0" applyNumberFormat="1" applyFont="1" applyFill="1" applyBorder="1"/>
    <xf numFmtId="1" fontId="8" fillId="2" borderId="0" xfId="0" applyNumberFormat="1" applyFont="1" applyFill="1" applyBorder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15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4" fillId="0" borderId="0" xfId="3" applyFont="1"/>
    <xf numFmtId="0" fontId="14" fillId="0" borderId="0" xfId="3" applyFont="1" applyAlignment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5" fillId="0" borderId="0" xfId="3" applyNumberFormat="1" applyFont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>
      <alignment horizontal="center" vertical="center"/>
    </xf>
    <xf numFmtId="1" fontId="8" fillId="2" borderId="32" xfId="0" applyNumberFormat="1" applyFont="1" applyFill="1" applyBorder="1" applyAlignment="1">
      <alignment horizontal="center"/>
    </xf>
    <xf numFmtId="1" fontId="8" fillId="2" borderId="32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2" fillId="0" borderId="0" xfId="3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1" fontId="8" fillId="2" borderId="24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0" fontId="5" fillId="2" borderId="31" xfId="3" applyFont="1" applyFill="1" applyBorder="1" applyAlignment="1">
      <alignment vertical="center"/>
    </xf>
    <xf numFmtId="0" fontId="7" fillId="4" borderId="16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4" fontId="7" fillId="4" borderId="20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" fontId="8" fillId="2" borderId="23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 vertical="center"/>
    </xf>
    <xf numFmtId="2" fontId="8" fillId="2" borderId="30" xfId="0" applyNumberFormat="1" applyFont="1" applyFill="1" applyBorder="1" applyAlignment="1">
      <alignment horizontal="center" vertical="center"/>
    </xf>
    <xf numFmtId="2" fontId="8" fillId="2" borderId="5" xfId="0" applyNumberFormat="1" applyFont="1" applyFill="1" applyBorder="1" applyAlignment="1">
      <alignment horizontal="center" vertical="center"/>
    </xf>
    <xf numFmtId="0" fontId="15" fillId="2" borderId="0" xfId="3" applyFont="1" applyFill="1"/>
    <xf numFmtId="0" fontId="15" fillId="2" borderId="0" xfId="3" applyFont="1" applyFill="1" applyAlignment="1">
      <alignment horizontal="center" vertical="center" wrapText="1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vertical="center" wrapText="1"/>
    </xf>
    <xf numFmtId="0" fontId="15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 vertical="center" wrapText="1"/>
    </xf>
    <xf numFmtId="4" fontId="15" fillId="2" borderId="0" xfId="3" applyNumberFormat="1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2" borderId="0" xfId="3" applyFont="1" applyFill="1"/>
    <xf numFmtId="4" fontId="7" fillId="4" borderId="4" xfId="0" applyNumberFormat="1" applyFont="1" applyFill="1" applyBorder="1" applyAlignment="1">
      <alignment horizontal="center" vertical="center" wrapText="1"/>
    </xf>
    <xf numFmtId="4" fontId="11" fillId="5" borderId="4" xfId="0" applyNumberFormat="1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9" fillId="2" borderId="34" xfId="0" applyNumberFormat="1" applyFont="1" applyFill="1" applyBorder="1" applyAlignment="1">
      <alignment horizontal="center" vertical="center"/>
    </xf>
    <xf numFmtId="0" fontId="8" fillId="2" borderId="24" xfId="4" applyFont="1" applyFill="1" applyBorder="1" applyAlignment="1">
      <alignment horizontal="left" vertical="center" wrapText="1"/>
    </xf>
    <xf numFmtId="0" fontId="8" fillId="2" borderId="32" xfId="4" applyFont="1" applyFill="1" applyBorder="1" applyAlignment="1">
      <alignment horizontal="left" vertical="center" wrapText="1"/>
    </xf>
    <xf numFmtId="1" fontId="8" fillId="2" borderId="32" xfId="0" applyNumberFormat="1" applyFont="1" applyFill="1" applyBorder="1" applyAlignment="1">
      <alignment vertical="center"/>
    </xf>
    <xf numFmtId="2" fontId="8" fillId="2" borderId="33" xfId="0" applyNumberFormat="1" applyFont="1" applyFill="1" applyBorder="1" applyAlignment="1">
      <alignment horizontal="center" vertical="center"/>
    </xf>
    <xf numFmtId="2" fontId="8" fillId="2" borderId="31" xfId="0" applyNumberFormat="1" applyFont="1" applyFill="1" applyBorder="1" applyAlignment="1">
      <alignment horizontal="center" vertical="center"/>
    </xf>
    <xf numFmtId="2" fontId="8" fillId="2" borderId="34" xfId="0" applyNumberFormat="1" applyFont="1" applyFill="1" applyBorder="1" applyAlignment="1">
      <alignment horizontal="center" vertical="center"/>
    </xf>
    <xf numFmtId="3" fontId="8" fillId="2" borderId="25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1" fontId="8" fillId="2" borderId="32" xfId="0" applyNumberFormat="1" applyFont="1" applyFill="1" applyBorder="1" applyAlignment="1">
      <alignment horizontal="left" vertical="center"/>
    </xf>
    <xf numFmtId="1" fontId="8" fillId="2" borderId="6" xfId="0" applyNumberFormat="1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8" fillId="2" borderId="24" xfId="0" applyNumberFormat="1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3" fontId="8" fillId="2" borderId="32" xfId="0" applyNumberFormat="1" applyFont="1" applyFill="1" applyBorder="1" applyAlignment="1">
      <alignment horizontal="center"/>
    </xf>
    <xf numFmtId="2" fontId="8" fillId="4" borderId="25" xfId="4" applyNumberFormat="1" applyFont="1" applyFill="1" applyBorder="1" applyAlignment="1">
      <alignment horizontal="center"/>
    </xf>
    <xf numFmtId="2" fontId="8" fillId="4" borderId="30" xfId="4" applyNumberFormat="1" applyFont="1" applyFill="1" applyBorder="1" applyAlignment="1">
      <alignment horizontal="center"/>
    </xf>
    <xf numFmtId="2" fontId="8" fillId="4" borderId="5" xfId="4" applyNumberFormat="1" applyFont="1" applyFill="1" applyBorder="1" applyAlignment="1">
      <alignment horizontal="center"/>
    </xf>
    <xf numFmtId="2" fontId="8" fillId="4" borderId="33" xfId="4" applyNumberFormat="1" applyFont="1" applyFill="1" applyBorder="1" applyAlignment="1">
      <alignment horizontal="center"/>
    </xf>
    <xf numFmtId="2" fontId="8" fillId="4" borderId="31" xfId="4" applyNumberFormat="1" applyFont="1" applyFill="1" applyBorder="1" applyAlignment="1">
      <alignment horizontal="center"/>
    </xf>
    <xf numFmtId="2" fontId="8" fillId="4" borderId="34" xfId="4" applyNumberFormat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4" xfId="4" applyFont="1" applyFill="1" applyBorder="1" applyAlignment="1">
      <alignment vertical="center" wrapText="1"/>
    </xf>
    <xf numFmtId="0" fontId="8" fillId="2" borderId="32" xfId="4" applyFont="1" applyFill="1" applyBorder="1" applyAlignment="1">
      <alignment vertical="center" wrapText="1"/>
    </xf>
    <xf numFmtId="0" fontId="16" fillId="2" borderId="32" xfId="4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/>
    </xf>
    <xf numFmtId="2" fontId="16" fillId="4" borderId="30" xfId="4" applyNumberFormat="1" applyFont="1" applyFill="1" applyBorder="1" applyAlignment="1">
      <alignment horizontal="center"/>
    </xf>
    <xf numFmtId="2" fontId="8" fillId="4" borderId="5" xfId="4" applyNumberFormat="1" applyFont="1" applyFill="1" applyBorder="1" applyAlignment="1">
      <alignment horizontal="center" vertical="center"/>
    </xf>
    <xf numFmtId="4" fontId="12" fillId="2" borderId="0" xfId="3" applyNumberFormat="1" applyFont="1" applyFill="1" applyAlignment="1">
      <alignment horizontal="center"/>
    </xf>
    <xf numFmtId="4" fontId="7" fillId="2" borderId="4" xfId="0" applyNumberFormat="1" applyFont="1" applyFill="1" applyBorder="1" applyAlignment="1">
      <alignment horizontal="center" vertical="center" wrapText="1"/>
    </xf>
    <xf numFmtId="4" fontId="9" fillId="5" borderId="33" xfId="0" applyNumberFormat="1" applyFont="1" applyFill="1" applyBorder="1" applyAlignment="1">
      <alignment horizontal="center" vertical="center" wrapText="1"/>
    </xf>
    <xf numFmtId="4" fontId="9" fillId="5" borderId="31" xfId="0" applyNumberFormat="1" applyFont="1" applyFill="1" applyBorder="1" applyAlignment="1">
      <alignment horizontal="center" vertical="center" wrapText="1"/>
    </xf>
    <xf numFmtId="4" fontId="9" fillId="5" borderId="34" xfId="0" applyNumberFormat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center" vertical="center" wrapText="1"/>
    </xf>
    <xf numFmtId="4" fontId="8" fillId="2" borderId="30" xfId="0" applyNumberFormat="1" applyFont="1" applyFill="1" applyBorder="1" applyAlignment="1">
      <alignment horizontal="center" vertical="center" wrapText="1"/>
    </xf>
    <xf numFmtId="2" fontId="8" fillId="2" borderId="30" xfId="0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28" xfId="0" applyNumberFormat="1" applyFont="1" applyFill="1" applyBorder="1" applyAlignment="1">
      <alignment horizontal="center" vertical="center" wrapText="1"/>
    </xf>
    <xf numFmtId="0" fontId="8" fillId="4" borderId="35" xfId="0" applyNumberFormat="1" applyFont="1" applyFill="1" applyBorder="1" applyAlignment="1">
      <alignment horizontal="center" vertical="center" wrapText="1"/>
    </xf>
    <xf numFmtId="0" fontId="8" fillId="4" borderId="29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0" xfId="4" applyFont="1" applyFill="1" applyBorder="1" applyAlignment="1">
      <alignment vertical="center" wrapText="1"/>
    </xf>
    <xf numFmtId="1" fontId="8" fillId="4" borderId="30" xfId="0" applyNumberFormat="1" applyFont="1" applyFill="1" applyBorder="1"/>
    <xf numFmtId="0" fontId="8" fillId="2" borderId="30" xfId="0" applyFont="1" applyFill="1" applyBorder="1"/>
    <xf numFmtId="1" fontId="8" fillId="2" borderId="30" xfId="0" applyNumberFormat="1" applyFont="1" applyFill="1" applyBorder="1" applyAlignment="1">
      <alignment vertical="center"/>
    </xf>
    <xf numFmtId="1" fontId="8" fillId="2" borderId="5" xfId="0" applyNumberFormat="1" applyFont="1" applyFill="1" applyBorder="1" applyAlignment="1">
      <alignment vertical="center"/>
    </xf>
    <xf numFmtId="4" fontId="7" fillId="4" borderId="13" xfId="0" applyNumberFormat="1" applyFont="1" applyFill="1" applyBorder="1" applyAlignment="1">
      <alignment horizontal="center" vertical="center" wrapText="1"/>
    </xf>
    <xf numFmtId="0" fontId="6" fillId="2" borderId="0" xfId="3" applyFont="1" applyFill="1"/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6" fillId="2" borderId="0" xfId="3" applyFont="1" applyFill="1" applyAlignment="1">
      <alignment vertical="center" wrapText="1"/>
    </xf>
    <xf numFmtId="0" fontId="6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 vertical="center" wrapText="1"/>
    </xf>
    <xf numFmtId="4" fontId="6" fillId="2" borderId="0" xfId="3" applyNumberFormat="1" applyFont="1" applyFill="1" applyAlignment="1">
      <alignment horizontal="center"/>
    </xf>
    <xf numFmtId="0" fontId="5" fillId="2" borderId="0" xfId="3" applyFont="1" applyFill="1" applyAlignment="1">
      <alignment horizontal="center"/>
    </xf>
    <xf numFmtId="1" fontId="8" fillId="2" borderId="32" xfId="2" applyNumberFormat="1" applyFont="1" applyFill="1" applyBorder="1" applyAlignment="1">
      <alignment horizontal="center"/>
    </xf>
    <xf numFmtId="0" fontId="5" fillId="2" borderId="35" xfId="3" applyFont="1" applyFill="1" applyBorder="1" applyAlignment="1">
      <alignment horizontal="left" vertical="top"/>
    </xf>
    <xf numFmtId="1" fontId="8" fillId="2" borderId="35" xfId="2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left" vertical="center"/>
    </xf>
    <xf numFmtId="0" fontId="5" fillId="2" borderId="32" xfId="3" applyFont="1" applyFill="1" applyBorder="1"/>
    <xf numFmtId="0" fontId="8" fillId="2" borderId="32" xfId="2" applyFont="1" applyFill="1" applyBorder="1"/>
    <xf numFmtId="0" fontId="8" fillId="4" borderId="24" xfId="0" applyNumberFormat="1" applyFont="1" applyFill="1" applyBorder="1" applyAlignment="1">
      <alignment horizontal="center" vertical="center" wrapText="1"/>
    </xf>
    <xf numFmtId="0" fontId="8" fillId="4" borderId="32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4" fontId="8" fillId="4" borderId="25" xfId="0" applyNumberFormat="1" applyFont="1" applyFill="1" applyBorder="1" applyAlignment="1">
      <alignment horizontal="center" vertical="center" wrapText="1"/>
    </xf>
    <xf numFmtId="4" fontId="8" fillId="4" borderId="30" xfId="0" applyNumberFormat="1" applyFont="1" applyFill="1" applyBorder="1" applyAlignment="1">
      <alignment horizontal="center" vertical="center" wrapText="1"/>
    </xf>
    <xf numFmtId="1" fontId="8" fillId="2" borderId="13" xfId="2" applyNumberFormat="1" applyFont="1" applyFill="1" applyBorder="1" applyAlignment="1">
      <alignment horizontal="center"/>
    </xf>
    <xf numFmtId="1" fontId="7" fillId="2" borderId="36" xfId="2" applyNumberFormat="1" applyFont="1" applyFill="1" applyBorder="1"/>
    <xf numFmtId="1" fontId="8" fillId="2" borderId="36" xfId="2" applyNumberFormat="1" applyFont="1" applyFill="1" applyBorder="1" applyAlignment="1">
      <alignment horizontal="center"/>
    </xf>
    <xf numFmtId="2" fontId="8" fillId="2" borderId="36" xfId="2" applyNumberFormat="1" applyFont="1" applyFill="1" applyBorder="1" applyAlignment="1">
      <alignment horizontal="center" vertical="center"/>
    </xf>
    <xf numFmtId="0" fontId="5" fillId="2" borderId="15" xfId="3" applyFont="1" applyFill="1" applyBorder="1"/>
    <xf numFmtId="0" fontId="5" fillId="2" borderId="35" xfId="3" applyFont="1" applyFill="1" applyBorder="1" applyAlignment="1">
      <alignment horizontal="left"/>
    </xf>
    <xf numFmtId="2" fontId="8" fillId="2" borderId="35" xfId="2" applyNumberFormat="1" applyFont="1" applyFill="1" applyBorder="1" applyAlignment="1">
      <alignment horizontal="center" vertical="center"/>
    </xf>
    <xf numFmtId="1" fontId="8" fillId="2" borderId="35" xfId="2" applyNumberFormat="1" applyFont="1" applyFill="1" applyBorder="1" applyAlignment="1">
      <alignment vertical="center"/>
    </xf>
    <xf numFmtId="1" fontId="8" fillId="2" borderId="37" xfId="2" applyNumberFormat="1" applyFont="1" applyFill="1" applyBorder="1" applyAlignment="1">
      <alignment horizontal="center"/>
    </xf>
    <xf numFmtId="0" fontId="5" fillId="2" borderId="38" xfId="3" applyFont="1" applyFill="1" applyBorder="1" applyAlignment="1">
      <alignment horizontal="left"/>
    </xf>
    <xf numFmtId="1" fontId="8" fillId="2" borderId="38" xfId="2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5" fillId="2" borderId="30" xfId="3" applyFont="1" applyFill="1" applyBorder="1"/>
    <xf numFmtId="0" fontId="8" fillId="2" borderId="30" xfId="2" applyFont="1" applyFill="1" applyBorder="1"/>
    <xf numFmtId="0" fontId="13" fillId="2" borderId="0" xfId="0" applyFont="1" applyFill="1" applyBorder="1" applyAlignment="1">
      <alignment vertical="center" wrapText="1"/>
    </xf>
    <xf numFmtId="1" fontId="8" fillId="2" borderId="32" xfId="2" applyNumberFormat="1" applyFont="1" applyFill="1" applyBorder="1" applyAlignment="1">
      <alignment horizontal="center" vertical="center"/>
    </xf>
    <xf numFmtId="0" fontId="5" fillId="2" borderId="35" xfId="3" applyFont="1" applyFill="1" applyBorder="1" applyAlignment="1">
      <alignment horizontal="left" vertical="center"/>
    </xf>
    <xf numFmtId="1" fontId="8" fillId="2" borderId="35" xfId="2" applyNumberFormat="1" applyFont="1" applyFill="1" applyBorder="1" applyAlignment="1">
      <alignment horizontal="center" vertical="center"/>
    </xf>
    <xf numFmtId="1" fontId="8" fillId="2" borderId="24" xfId="2" applyNumberFormat="1" applyFont="1" applyFill="1" applyBorder="1" applyAlignment="1">
      <alignment horizontal="center" vertical="center"/>
    </xf>
    <xf numFmtId="1" fontId="8" fillId="2" borderId="6" xfId="2" applyNumberFormat="1" applyFont="1" applyFill="1" applyBorder="1" applyAlignment="1">
      <alignment horizontal="center" vertical="center"/>
    </xf>
    <xf numFmtId="0" fontId="8" fillId="2" borderId="32" xfId="2" applyFont="1" applyFill="1" applyBorder="1" applyAlignment="1">
      <alignment vertical="center"/>
    </xf>
    <xf numFmtId="2" fontId="8" fillId="4" borderId="31" xfId="4" applyNumberFormat="1" applyFont="1" applyFill="1" applyBorder="1" applyAlignment="1">
      <alignment horizontal="center" vertical="center"/>
    </xf>
    <xf numFmtId="2" fontId="8" fillId="2" borderId="34" xfId="2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" fontId="5" fillId="4" borderId="30" xfId="3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4" borderId="13" xfId="0" applyNumberFormat="1" applyFont="1" applyFill="1" applyBorder="1" applyAlignment="1">
      <alignment horizontal="center" vertical="center" wrapText="1"/>
    </xf>
    <xf numFmtId="1" fontId="8" fillId="2" borderId="35" xfId="0" applyNumberFormat="1" applyFont="1" applyFill="1" applyBorder="1"/>
    <xf numFmtId="1" fontId="8" fillId="2" borderId="35" xfId="0" applyNumberFormat="1" applyFont="1" applyFill="1" applyBorder="1" applyAlignment="1">
      <alignment horizontal="center"/>
    </xf>
    <xf numFmtId="2" fontId="8" fillId="2" borderId="35" xfId="0" applyNumberFormat="1" applyFont="1" applyFill="1" applyBorder="1" applyAlignment="1">
      <alignment horizontal="center" vertical="center"/>
    </xf>
    <xf numFmtId="2" fontId="8" fillId="4" borderId="0" xfId="4" applyNumberFormat="1" applyFont="1" applyFill="1" applyBorder="1" applyAlignment="1">
      <alignment horizontal="center"/>
    </xf>
    <xf numFmtId="0" fontId="17" fillId="2" borderId="32" xfId="0" applyFont="1" applyFill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2" fontId="8" fillId="2" borderId="39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vertical="center"/>
    </xf>
    <xf numFmtId="2" fontId="8" fillId="4" borderId="20" xfId="4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2" fontId="8" fillId="4" borderId="9" xfId="4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2" fontId="8" fillId="4" borderId="30" xfId="4" applyNumberFormat="1" applyFont="1" applyFill="1" applyBorder="1" applyAlignment="1">
      <alignment horizontal="center" vertical="center"/>
    </xf>
    <xf numFmtId="1" fontId="8" fillId="2" borderId="20" xfId="0" applyNumberFormat="1" applyFont="1" applyFill="1" applyBorder="1" applyAlignment="1">
      <alignment vertical="center"/>
    </xf>
    <xf numFmtId="0" fontId="8" fillId="4" borderId="0" xfId="0" applyNumberFormat="1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1" fontId="8" fillId="2" borderId="37" xfId="2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2" fontId="8" fillId="2" borderId="31" xfId="2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left" vertical="center"/>
    </xf>
    <xf numFmtId="1" fontId="8" fillId="2" borderId="10" xfId="0" applyNumberFormat="1" applyFont="1" applyFill="1" applyBorder="1" applyAlignment="1">
      <alignment horizontal="left" vertical="center"/>
    </xf>
    <xf numFmtId="1" fontId="8" fillId="2" borderId="41" xfId="0" applyNumberFormat="1" applyFont="1" applyFill="1" applyBorder="1" applyAlignment="1">
      <alignment horizontal="center" vertical="center"/>
    </xf>
    <xf numFmtId="0" fontId="8" fillId="2" borderId="41" xfId="4" applyFont="1" applyFill="1" applyBorder="1" applyAlignment="1">
      <alignment vertical="center" wrapText="1"/>
    </xf>
    <xf numFmtId="0" fontId="8" fillId="2" borderId="41" xfId="0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4" fontId="15" fillId="0" borderId="0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 wrapText="1"/>
    </xf>
    <xf numFmtId="0" fontId="15" fillId="0" borderId="0" xfId="3" applyFont="1" applyBorder="1" applyAlignment="1">
      <alignment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5" fillId="0" borderId="45" xfId="3" applyFont="1" applyBorder="1" applyAlignment="1">
      <alignment horizontal="center" vertical="center" wrapText="1"/>
    </xf>
    <xf numFmtId="4" fontId="5" fillId="2" borderId="25" xfId="3" applyNumberFormat="1" applyFont="1" applyFill="1" applyBorder="1" applyAlignment="1">
      <alignment horizontal="center"/>
    </xf>
    <xf numFmtId="4" fontId="5" fillId="2" borderId="30" xfId="3" applyNumberFormat="1" applyFont="1" applyFill="1" applyBorder="1" applyAlignment="1">
      <alignment horizontal="center"/>
    </xf>
    <xf numFmtId="4" fontId="5" fillId="2" borderId="23" xfId="3" applyNumberFormat="1" applyFont="1" applyFill="1" applyBorder="1" applyAlignment="1">
      <alignment horizontal="center"/>
    </xf>
    <xf numFmtId="4" fontId="5" fillId="2" borderId="35" xfId="3" applyNumberFormat="1" applyFont="1" applyFill="1" applyBorder="1" applyAlignment="1">
      <alignment horizontal="center"/>
    </xf>
    <xf numFmtId="0" fontId="5" fillId="0" borderId="25" xfId="3" applyFont="1" applyBorder="1" applyAlignment="1">
      <alignment horizontal="center"/>
    </xf>
    <xf numFmtId="0" fontId="5" fillId="0" borderId="30" xfId="3" applyFont="1" applyBorder="1" applyAlignment="1">
      <alignment horizontal="center"/>
    </xf>
    <xf numFmtId="4" fontId="5" fillId="0" borderId="25" xfId="3" applyNumberFormat="1" applyFont="1" applyBorder="1" applyAlignment="1">
      <alignment horizontal="center"/>
    </xf>
    <xf numFmtId="4" fontId="5" fillId="0" borderId="30" xfId="3" applyNumberFormat="1" applyFont="1" applyBorder="1" applyAlignment="1">
      <alignment horizontal="center"/>
    </xf>
    <xf numFmtId="0" fontId="5" fillId="0" borderId="39" xfId="3" applyFont="1" applyBorder="1" applyAlignment="1">
      <alignment horizontal="center"/>
    </xf>
    <xf numFmtId="4" fontId="5" fillId="0" borderId="39" xfId="3" applyNumberFormat="1" applyFont="1" applyBorder="1" applyAlignment="1">
      <alignment horizontal="center"/>
    </xf>
    <xf numFmtId="4" fontId="5" fillId="2" borderId="39" xfId="3" applyNumberFormat="1" applyFont="1" applyFill="1" applyBorder="1" applyAlignment="1">
      <alignment horizontal="center"/>
    </xf>
    <xf numFmtId="4" fontId="5" fillId="2" borderId="38" xfId="3" applyNumberFormat="1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4" fontId="6" fillId="0" borderId="4" xfId="3" applyNumberFormat="1" applyFont="1" applyBorder="1" applyAlignment="1">
      <alignment horizontal="center"/>
    </xf>
    <xf numFmtId="4" fontId="6" fillId="0" borderId="36" xfId="3" applyNumberFormat="1" applyFont="1" applyBorder="1" applyAlignment="1">
      <alignment horizontal="center"/>
    </xf>
    <xf numFmtId="4" fontId="6" fillId="0" borderId="42" xfId="3" applyNumberFormat="1" applyFont="1" applyBorder="1" applyAlignment="1">
      <alignment horizontal="center"/>
    </xf>
    <xf numFmtId="4" fontId="6" fillId="0" borderId="44" xfId="3" applyNumberFormat="1" applyFont="1" applyBorder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/>
    </xf>
    <xf numFmtId="4" fontId="6" fillId="0" borderId="4" xfId="3" applyNumberFormat="1" applyFont="1" applyBorder="1" applyAlignment="1">
      <alignment horizontal="center" vertical="center"/>
    </xf>
    <xf numFmtId="4" fontId="15" fillId="0" borderId="4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horizontal="center" vertical="center"/>
    </xf>
    <xf numFmtId="4" fontId="15" fillId="0" borderId="15" xfId="3" applyNumberFormat="1" applyFont="1" applyBorder="1" applyAlignment="1">
      <alignment horizontal="center" vertical="center" wrapText="1"/>
    </xf>
    <xf numFmtId="4" fontId="15" fillId="0" borderId="15" xfId="3" applyNumberFormat="1" applyFont="1" applyBorder="1" applyAlignment="1">
      <alignment horizontal="center" vertical="center"/>
    </xf>
    <xf numFmtId="4" fontId="5" fillId="0" borderId="46" xfId="3" applyNumberFormat="1" applyFont="1" applyBorder="1" applyAlignment="1">
      <alignment horizontal="center"/>
    </xf>
    <xf numFmtId="4" fontId="5" fillId="0" borderId="5" xfId="3" applyNumberFormat="1" applyFon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3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8" fillId="0" borderId="0" xfId="3" applyNumberFormat="1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5" fillId="0" borderId="19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1" fontId="8" fillId="2" borderId="26" xfId="0" applyNumberFormat="1" applyFont="1" applyFill="1" applyBorder="1" applyAlignment="1">
      <alignment horizontal="center"/>
    </xf>
    <xf numFmtId="1" fontId="8" fillId="2" borderId="21" xfId="0" applyNumberFormat="1" applyFont="1" applyFill="1" applyBorder="1" applyAlignment="1">
      <alignment horizontal="left" vertical="center" wrapText="1"/>
    </xf>
    <xf numFmtId="1" fontId="8" fillId="2" borderId="23" xfId="0" applyNumberFormat="1" applyFont="1" applyFill="1" applyBorder="1" applyAlignment="1">
      <alignment horizontal="left" vertical="center" wrapText="1"/>
    </xf>
  </cellXfs>
  <cellStyles count="9">
    <cellStyle name="Comma" xfId="1" builtinId="3"/>
    <cellStyle name="Excel Built-in Normal" xfId="4" xr:uid="{00000000-0005-0000-0000-000001000000}"/>
    <cellStyle name="Excel Built-in Normal 2" xfId="7" xr:uid="{00000000-0005-0000-0000-000002000000}"/>
    <cellStyle name="Excel Built-in Normal_Sheet1" xfId="8" xr:uid="{00000000-0005-0000-0000-000003000000}"/>
    <cellStyle name="Normal" xfId="0" builtinId="0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4 2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5"/>
  <sheetViews>
    <sheetView tabSelected="1" zoomScale="99" zoomScaleNormal="99" zoomScaleSheetLayoutView="110" workbookViewId="0">
      <selection activeCell="E10" sqref="E10"/>
    </sheetView>
  </sheetViews>
  <sheetFormatPr defaultRowHeight="11.4" x14ac:dyDescent="0.2"/>
  <cols>
    <col min="1" max="1" width="1.5546875" style="138" customWidth="1"/>
    <col min="2" max="2" width="9.5546875" style="140" customWidth="1"/>
    <col min="3" max="3" width="22.109375" style="140" customWidth="1"/>
    <col min="4" max="4" width="13.88671875" style="140" customWidth="1"/>
    <col min="5" max="5" width="14.6640625" style="140" customWidth="1"/>
    <col min="6" max="6" width="13.33203125" style="140" customWidth="1"/>
    <col min="7" max="7" width="13.33203125" style="138" bestFit="1" customWidth="1"/>
    <col min="8" max="8" width="13.33203125" style="138" customWidth="1"/>
    <col min="9" max="9" width="13.33203125" style="138" bestFit="1" customWidth="1"/>
    <col min="10" max="10" width="9.109375" style="138"/>
    <col min="11" max="11" width="9.109375" style="139"/>
    <col min="12" max="242" width="9.109375" style="138"/>
    <col min="243" max="243" width="4.5546875" style="138" customWidth="1"/>
    <col min="244" max="244" width="14.33203125" style="138" customWidth="1"/>
    <col min="245" max="245" width="12.6640625" style="138" customWidth="1"/>
    <col min="246" max="246" width="12.44140625" style="138" customWidth="1"/>
    <col min="247" max="247" width="14.5546875" style="138" customWidth="1"/>
    <col min="248" max="248" width="13.109375" style="138" bestFit="1" customWidth="1"/>
    <col min="249" max="249" width="13.109375" style="138" customWidth="1"/>
    <col min="250" max="250" width="14.5546875" style="138" customWidth="1"/>
    <col min="251" max="251" width="9.109375" style="138"/>
    <col min="252" max="252" width="11.6640625" style="138" bestFit="1" customWidth="1"/>
    <col min="253" max="498" width="9.109375" style="138"/>
    <col min="499" max="499" width="4.5546875" style="138" customWidth="1"/>
    <col min="500" max="500" width="14.33203125" style="138" customWidth="1"/>
    <col min="501" max="501" width="12.6640625" style="138" customWidth="1"/>
    <col min="502" max="502" width="12.44140625" style="138" customWidth="1"/>
    <col min="503" max="503" width="14.5546875" style="138" customWidth="1"/>
    <col min="504" max="504" width="13.109375" style="138" bestFit="1" customWidth="1"/>
    <col min="505" max="505" width="13.109375" style="138" customWidth="1"/>
    <col min="506" max="506" width="14.5546875" style="138" customWidth="1"/>
    <col min="507" max="507" width="9.109375" style="138"/>
    <col min="508" max="508" width="11.6640625" style="138" bestFit="1" customWidth="1"/>
    <col min="509" max="754" width="9.109375" style="138"/>
    <col min="755" max="755" width="4.5546875" style="138" customWidth="1"/>
    <col min="756" max="756" width="14.33203125" style="138" customWidth="1"/>
    <col min="757" max="757" width="12.6640625" style="138" customWidth="1"/>
    <col min="758" max="758" width="12.44140625" style="138" customWidth="1"/>
    <col min="759" max="759" width="14.5546875" style="138" customWidth="1"/>
    <col min="760" max="760" width="13.109375" style="138" bestFit="1" customWidth="1"/>
    <col min="761" max="761" width="13.109375" style="138" customWidth="1"/>
    <col min="762" max="762" width="14.5546875" style="138" customWidth="1"/>
    <col min="763" max="763" width="9.109375" style="138"/>
    <col min="764" max="764" width="11.6640625" style="138" bestFit="1" customWidth="1"/>
    <col min="765" max="1010" width="9.109375" style="138"/>
    <col min="1011" max="1011" width="4.5546875" style="138" customWidth="1"/>
    <col min="1012" max="1012" width="14.33203125" style="138" customWidth="1"/>
    <col min="1013" max="1013" width="12.6640625" style="138" customWidth="1"/>
    <col min="1014" max="1014" width="12.44140625" style="138" customWidth="1"/>
    <col min="1015" max="1015" width="14.5546875" style="138" customWidth="1"/>
    <col min="1016" max="1016" width="13.109375" style="138" bestFit="1" customWidth="1"/>
    <col min="1017" max="1017" width="13.109375" style="138" customWidth="1"/>
    <col min="1018" max="1018" width="14.5546875" style="138" customWidth="1"/>
    <col min="1019" max="1019" width="9.109375" style="138"/>
    <col min="1020" max="1020" width="11.6640625" style="138" bestFit="1" customWidth="1"/>
    <col min="1021" max="1266" width="9.109375" style="138"/>
    <col min="1267" max="1267" width="4.5546875" style="138" customWidth="1"/>
    <col min="1268" max="1268" width="14.33203125" style="138" customWidth="1"/>
    <col min="1269" max="1269" width="12.6640625" style="138" customWidth="1"/>
    <col min="1270" max="1270" width="12.44140625" style="138" customWidth="1"/>
    <col min="1271" max="1271" width="14.5546875" style="138" customWidth="1"/>
    <col min="1272" max="1272" width="13.109375" style="138" bestFit="1" customWidth="1"/>
    <col min="1273" max="1273" width="13.109375" style="138" customWidth="1"/>
    <col min="1274" max="1274" width="14.5546875" style="138" customWidth="1"/>
    <col min="1275" max="1275" width="9.109375" style="138"/>
    <col min="1276" max="1276" width="11.6640625" style="138" bestFit="1" customWidth="1"/>
    <col min="1277" max="1522" width="9.109375" style="138"/>
    <col min="1523" max="1523" width="4.5546875" style="138" customWidth="1"/>
    <col min="1524" max="1524" width="14.33203125" style="138" customWidth="1"/>
    <col min="1525" max="1525" width="12.6640625" style="138" customWidth="1"/>
    <col min="1526" max="1526" width="12.44140625" style="138" customWidth="1"/>
    <col min="1527" max="1527" width="14.5546875" style="138" customWidth="1"/>
    <col min="1528" max="1528" width="13.109375" style="138" bestFit="1" customWidth="1"/>
    <col min="1529" max="1529" width="13.109375" style="138" customWidth="1"/>
    <col min="1530" max="1530" width="14.5546875" style="138" customWidth="1"/>
    <col min="1531" max="1531" width="9.109375" style="138"/>
    <col min="1532" max="1532" width="11.6640625" style="138" bestFit="1" customWidth="1"/>
    <col min="1533" max="1778" width="9.109375" style="138"/>
    <col min="1779" max="1779" width="4.5546875" style="138" customWidth="1"/>
    <col min="1780" max="1780" width="14.33203125" style="138" customWidth="1"/>
    <col min="1781" max="1781" width="12.6640625" style="138" customWidth="1"/>
    <col min="1782" max="1782" width="12.44140625" style="138" customWidth="1"/>
    <col min="1783" max="1783" width="14.5546875" style="138" customWidth="1"/>
    <col min="1784" max="1784" width="13.109375" style="138" bestFit="1" customWidth="1"/>
    <col min="1785" max="1785" width="13.109375" style="138" customWidth="1"/>
    <col min="1786" max="1786" width="14.5546875" style="138" customWidth="1"/>
    <col min="1787" max="1787" width="9.109375" style="138"/>
    <col min="1788" max="1788" width="11.6640625" style="138" bestFit="1" customWidth="1"/>
    <col min="1789" max="2034" width="9.109375" style="138"/>
    <col min="2035" max="2035" width="4.5546875" style="138" customWidth="1"/>
    <col min="2036" max="2036" width="14.33203125" style="138" customWidth="1"/>
    <col min="2037" max="2037" width="12.6640625" style="138" customWidth="1"/>
    <col min="2038" max="2038" width="12.44140625" style="138" customWidth="1"/>
    <col min="2039" max="2039" width="14.5546875" style="138" customWidth="1"/>
    <col min="2040" max="2040" width="13.109375" style="138" bestFit="1" customWidth="1"/>
    <col min="2041" max="2041" width="13.109375" style="138" customWidth="1"/>
    <col min="2042" max="2042" width="14.5546875" style="138" customWidth="1"/>
    <col min="2043" max="2043" width="9.109375" style="138"/>
    <col min="2044" max="2044" width="11.6640625" style="138" bestFit="1" customWidth="1"/>
    <col min="2045" max="2290" width="9.109375" style="138"/>
    <col min="2291" max="2291" width="4.5546875" style="138" customWidth="1"/>
    <col min="2292" max="2292" width="14.33203125" style="138" customWidth="1"/>
    <col min="2293" max="2293" width="12.6640625" style="138" customWidth="1"/>
    <col min="2294" max="2294" width="12.44140625" style="138" customWidth="1"/>
    <col min="2295" max="2295" width="14.5546875" style="138" customWidth="1"/>
    <col min="2296" max="2296" width="13.109375" style="138" bestFit="1" customWidth="1"/>
    <col min="2297" max="2297" width="13.109375" style="138" customWidth="1"/>
    <col min="2298" max="2298" width="14.5546875" style="138" customWidth="1"/>
    <col min="2299" max="2299" width="9.109375" style="138"/>
    <col min="2300" max="2300" width="11.6640625" style="138" bestFit="1" customWidth="1"/>
    <col min="2301" max="2546" width="9.109375" style="138"/>
    <col min="2547" max="2547" width="4.5546875" style="138" customWidth="1"/>
    <col min="2548" max="2548" width="14.33203125" style="138" customWidth="1"/>
    <col min="2549" max="2549" width="12.6640625" style="138" customWidth="1"/>
    <col min="2550" max="2550" width="12.44140625" style="138" customWidth="1"/>
    <col min="2551" max="2551" width="14.5546875" style="138" customWidth="1"/>
    <col min="2552" max="2552" width="13.109375" style="138" bestFit="1" customWidth="1"/>
    <col min="2553" max="2553" width="13.109375" style="138" customWidth="1"/>
    <col min="2554" max="2554" width="14.5546875" style="138" customWidth="1"/>
    <col min="2555" max="2555" width="9.109375" style="138"/>
    <col min="2556" max="2556" width="11.6640625" style="138" bestFit="1" customWidth="1"/>
    <col min="2557" max="2802" width="9.109375" style="138"/>
    <col min="2803" max="2803" width="4.5546875" style="138" customWidth="1"/>
    <col min="2804" max="2804" width="14.33203125" style="138" customWidth="1"/>
    <col min="2805" max="2805" width="12.6640625" style="138" customWidth="1"/>
    <col min="2806" max="2806" width="12.44140625" style="138" customWidth="1"/>
    <col min="2807" max="2807" width="14.5546875" style="138" customWidth="1"/>
    <col min="2808" max="2808" width="13.109375" style="138" bestFit="1" customWidth="1"/>
    <col min="2809" max="2809" width="13.109375" style="138" customWidth="1"/>
    <col min="2810" max="2810" width="14.5546875" style="138" customWidth="1"/>
    <col min="2811" max="2811" width="9.109375" style="138"/>
    <col min="2812" max="2812" width="11.6640625" style="138" bestFit="1" customWidth="1"/>
    <col min="2813" max="3058" width="9.109375" style="138"/>
    <col min="3059" max="3059" width="4.5546875" style="138" customWidth="1"/>
    <col min="3060" max="3060" width="14.33203125" style="138" customWidth="1"/>
    <col min="3061" max="3061" width="12.6640625" style="138" customWidth="1"/>
    <col min="3062" max="3062" width="12.44140625" style="138" customWidth="1"/>
    <col min="3063" max="3063" width="14.5546875" style="138" customWidth="1"/>
    <col min="3064" max="3064" width="13.109375" style="138" bestFit="1" customWidth="1"/>
    <col min="3065" max="3065" width="13.109375" style="138" customWidth="1"/>
    <col min="3066" max="3066" width="14.5546875" style="138" customWidth="1"/>
    <col min="3067" max="3067" width="9.109375" style="138"/>
    <col min="3068" max="3068" width="11.6640625" style="138" bestFit="1" customWidth="1"/>
    <col min="3069" max="3314" width="9.109375" style="138"/>
    <col min="3315" max="3315" width="4.5546875" style="138" customWidth="1"/>
    <col min="3316" max="3316" width="14.33203125" style="138" customWidth="1"/>
    <col min="3317" max="3317" width="12.6640625" style="138" customWidth="1"/>
    <col min="3318" max="3318" width="12.44140625" style="138" customWidth="1"/>
    <col min="3319" max="3319" width="14.5546875" style="138" customWidth="1"/>
    <col min="3320" max="3320" width="13.109375" style="138" bestFit="1" customWidth="1"/>
    <col min="3321" max="3321" width="13.109375" style="138" customWidth="1"/>
    <col min="3322" max="3322" width="14.5546875" style="138" customWidth="1"/>
    <col min="3323" max="3323" width="9.109375" style="138"/>
    <col min="3324" max="3324" width="11.6640625" style="138" bestFit="1" customWidth="1"/>
    <col min="3325" max="3570" width="9.109375" style="138"/>
    <col min="3571" max="3571" width="4.5546875" style="138" customWidth="1"/>
    <col min="3572" max="3572" width="14.33203125" style="138" customWidth="1"/>
    <col min="3573" max="3573" width="12.6640625" style="138" customWidth="1"/>
    <col min="3574" max="3574" width="12.44140625" style="138" customWidth="1"/>
    <col min="3575" max="3575" width="14.5546875" style="138" customWidth="1"/>
    <col min="3576" max="3576" width="13.109375" style="138" bestFit="1" customWidth="1"/>
    <col min="3577" max="3577" width="13.109375" style="138" customWidth="1"/>
    <col min="3578" max="3578" width="14.5546875" style="138" customWidth="1"/>
    <col min="3579" max="3579" width="9.109375" style="138"/>
    <col min="3580" max="3580" width="11.6640625" style="138" bestFit="1" customWidth="1"/>
    <col min="3581" max="3826" width="9.109375" style="138"/>
    <col min="3827" max="3827" width="4.5546875" style="138" customWidth="1"/>
    <col min="3828" max="3828" width="14.33203125" style="138" customWidth="1"/>
    <col min="3829" max="3829" width="12.6640625" style="138" customWidth="1"/>
    <col min="3830" max="3830" width="12.44140625" style="138" customWidth="1"/>
    <col min="3831" max="3831" width="14.5546875" style="138" customWidth="1"/>
    <col min="3832" max="3832" width="13.109375" style="138" bestFit="1" customWidth="1"/>
    <col min="3833" max="3833" width="13.109375" style="138" customWidth="1"/>
    <col min="3834" max="3834" width="14.5546875" style="138" customWidth="1"/>
    <col min="3835" max="3835" width="9.109375" style="138"/>
    <col min="3836" max="3836" width="11.6640625" style="138" bestFit="1" customWidth="1"/>
    <col min="3837" max="4082" width="9.109375" style="138"/>
    <col min="4083" max="4083" width="4.5546875" style="138" customWidth="1"/>
    <col min="4084" max="4084" width="14.33203125" style="138" customWidth="1"/>
    <col min="4085" max="4085" width="12.6640625" style="138" customWidth="1"/>
    <col min="4086" max="4086" width="12.44140625" style="138" customWidth="1"/>
    <col min="4087" max="4087" width="14.5546875" style="138" customWidth="1"/>
    <col min="4088" max="4088" width="13.109375" style="138" bestFit="1" customWidth="1"/>
    <col min="4089" max="4089" width="13.109375" style="138" customWidth="1"/>
    <col min="4090" max="4090" width="14.5546875" style="138" customWidth="1"/>
    <col min="4091" max="4091" width="9.109375" style="138"/>
    <col min="4092" max="4092" width="11.6640625" style="138" bestFit="1" customWidth="1"/>
    <col min="4093" max="4338" width="9.109375" style="138"/>
    <col min="4339" max="4339" width="4.5546875" style="138" customWidth="1"/>
    <col min="4340" max="4340" width="14.33203125" style="138" customWidth="1"/>
    <col min="4341" max="4341" width="12.6640625" style="138" customWidth="1"/>
    <col min="4342" max="4342" width="12.44140625" style="138" customWidth="1"/>
    <col min="4343" max="4343" width="14.5546875" style="138" customWidth="1"/>
    <col min="4344" max="4344" width="13.109375" style="138" bestFit="1" customWidth="1"/>
    <col min="4345" max="4345" width="13.109375" style="138" customWidth="1"/>
    <col min="4346" max="4346" width="14.5546875" style="138" customWidth="1"/>
    <col min="4347" max="4347" width="9.109375" style="138"/>
    <col min="4348" max="4348" width="11.6640625" style="138" bestFit="1" customWidth="1"/>
    <col min="4349" max="4594" width="9.109375" style="138"/>
    <col min="4595" max="4595" width="4.5546875" style="138" customWidth="1"/>
    <col min="4596" max="4596" width="14.33203125" style="138" customWidth="1"/>
    <col min="4597" max="4597" width="12.6640625" style="138" customWidth="1"/>
    <col min="4598" max="4598" width="12.44140625" style="138" customWidth="1"/>
    <col min="4599" max="4599" width="14.5546875" style="138" customWidth="1"/>
    <col min="4600" max="4600" width="13.109375" style="138" bestFit="1" customWidth="1"/>
    <col min="4601" max="4601" width="13.109375" style="138" customWidth="1"/>
    <col min="4602" max="4602" width="14.5546875" style="138" customWidth="1"/>
    <col min="4603" max="4603" width="9.109375" style="138"/>
    <col min="4604" max="4604" width="11.6640625" style="138" bestFit="1" customWidth="1"/>
    <col min="4605" max="4850" width="9.109375" style="138"/>
    <col min="4851" max="4851" width="4.5546875" style="138" customWidth="1"/>
    <col min="4852" max="4852" width="14.33203125" style="138" customWidth="1"/>
    <col min="4853" max="4853" width="12.6640625" style="138" customWidth="1"/>
    <col min="4854" max="4854" width="12.44140625" style="138" customWidth="1"/>
    <col min="4855" max="4855" width="14.5546875" style="138" customWidth="1"/>
    <col min="4856" max="4856" width="13.109375" style="138" bestFit="1" customWidth="1"/>
    <col min="4857" max="4857" width="13.109375" style="138" customWidth="1"/>
    <col min="4858" max="4858" width="14.5546875" style="138" customWidth="1"/>
    <col min="4859" max="4859" width="9.109375" style="138"/>
    <col min="4860" max="4860" width="11.6640625" style="138" bestFit="1" customWidth="1"/>
    <col min="4861" max="5106" width="9.109375" style="138"/>
    <col min="5107" max="5107" width="4.5546875" style="138" customWidth="1"/>
    <col min="5108" max="5108" width="14.33203125" style="138" customWidth="1"/>
    <col min="5109" max="5109" width="12.6640625" style="138" customWidth="1"/>
    <col min="5110" max="5110" width="12.44140625" style="138" customWidth="1"/>
    <col min="5111" max="5111" width="14.5546875" style="138" customWidth="1"/>
    <col min="5112" max="5112" width="13.109375" style="138" bestFit="1" customWidth="1"/>
    <col min="5113" max="5113" width="13.109375" style="138" customWidth="1"/>
    <col min="5114" max="5114" width="14.5546875" style="138" customWidth="1"/>
    <col min="5115" max="5115" width="9.109375" style="138"/>
    <col min="5116" max="5116" width="11.6640625" style="138" bestFit="1" customWidth="1"/>
    <col min="5117" max="5362" width="9.109375" style="138"/>
    <col min="5363" max="5363" width="4.5546875" style="138" customWidth="1"/>
    <col min="5364" max="5364" width="14.33203125" style="138" customWidth="1"/>
    <col min="5365" max="5365" width="12.6640625" style="138" customWidth="1"/>
    <col min="5366" max="5366" width="12.44140625" style="138" customWidth="1"/>
    <col min="5367" max="5367" width="14.5546875" style="138" customWidth="1"/>
    <col min="5368" max="5368" width="13.109375" style="138" bestFit="1" customWidth="1"/>
    <col min="5369" max="5369" width="13.109375" style="138" customWidth="1"/>
    <col min="5370" max="5370" width="14.5546875" style="138" customWidth="1"/>
    <col min="5371" max="5371" width="9.109375" style="138"/>
    <col min="5372" max="5372" width="11.6640625" style="138" bestFit="1" customWidth="1"/>
    <col min="5373" max="5618" width="9.109375" style="138"/>
    <col min="5619" max="5619" width="4.5546875" style="138" customWidth="1"/>
    <col min="5620" max="5620" width="14.33203125" style="138" customWidth="1"/>
    <col min="5621" max="5621" width="12.6640625" style="138" customWidth="1"/>
    <col min="5622" max="5622" width="12.44140625" style="138" customWidth="1"/>
    <col min="5623" max="5623" width="14.5546875" style="138" customWidth="1"/>
    <col min="5624" max="5624" width="13.109375" style="138" bestFit="1" customWidth="1"/>
    <col min="5625" max="5625" width="13.109375" style="138" customWidth="1"/>
    <col min="5626" max="5626" width="14.5546875" style="138" customWidth="1"/>
    <col min="5627" max="5627" width="9.109375" style="138"/>
    <col min="5628" max="5628" width="11.6640625" style="138" bestFit="1" customWidth="1"/>
    <col min="5629" max="5874" width="9.109375" style="138"/>
    <col min="5875" max="5875" width="4.5546875" style="138" customWidth="1"/>
    <col min="5876" max="5876" width="14.33203125" style="138" customWidth="1"/>
    <col min="5877" max="5877" width="12.6640625" style="138" customWidth="1"/>
    <col min="5878" max="5878" width="12.44140625" style="138" customWidth="1"/>
    <col min="5879" max="5879" width="14.5546875" style="138" customWidth="1"/>
    <col min="5880" max="5880" width="13.109375" style="138" bestFit="1" customWidth="1"/>
    <col min="5881" max="5881" width="13.109375" style="138" customWidth="1"/>
    <col min="5882" max="5882" width="14.5546875" style="138" customWidth="1"/>
    <col min="5883" max="5883" width="9.109375" style="138"/>
    <col min="5884" max="5884" width="11.6640625" style="138" bestFit="1" customWidth="1"/>
    <col min="5885" max="6130" width="9.109375" style="138"/>
    <col min="6131" max="6131" width="4.5546875" style="138" customWidth="1"/>
    <col min="6132" max="6132" width="14.33203125" style="138" customWidth="1"/>
    <col min="6133" max="6133" width="12.6640625" style="138" customWidth="1"/>
    <col min="6134" max="6134" width="12.44140625" style="138" customWidth="1"/>
    <col min="6135" max="6135" width="14.5546875" style="138" customWidth="1"/>
    <col min="6136" max="6136" width="13.109375" style="138" bestFit="1" customWidth="1"/>
    <col min="6137" max="6137" width="13.109375" style="138" customWidth="1"/>
    <col min="6138" max="6138" width="14.5546875" style="138" customWidth="1"/>
    <col min="6139" max="6139" width="9.109375" style="138"/>
    <col min="6140" max="6140" width="11.6640625" style="138" bestFit="1" customWidth="1"/>
    <col min="6141" max="6386" width="9.109375" style="138"/>
    <col min="6387" max="6387" width="4.5546875" style="138" customWidth="1"/>
    <col min="6388" max="6388" width="14.33203125" style="138" customWidth="1"/>
    <col min="6389" max="6389" width="12.6640625" style="138" customWidth="1"/>
    <col min="6390" max="6390" width="12.44140625" style="138" customWidth="1"/>
    <col min="6391" max="6391" width="14.5546875" style="138" customWidth="1"/>
    <col min="6392" max="6392" width="13.109375" style="138" bestFit="1" customWidth="1"/>
    <col min="6393" max="6393" width="13.109375" style="138" customWidth="1"/>
    <col min="6394" max="6394" width="14.5546875" style="138" customWidth="1"/>
    <col min="6395" max="6395" width="9.109375" style="138"/>
    <col min="6396" max="6396" width="11.6640625" style="138" bestFit="1" customWidth="1"/>
    <col min="6397" max="6642" width="9.109375" style="138"/>
    <col min="6643" max="6643" width="4.5546875" style="138" customWidth="1"/>
    <col min="6644" max="6644" width="14.33203125" style="138" customWidth="1"/>
    <col min="6645" max="6645" width="12.6640625" style="138" customWidth="1"/>
    <col min="6646" max="6646" width="12.44140625" style="138" customWidth="1"/>
    <col min="6647" max="6647" width="14.5546875" style="138" customWidth="1"/>
    <col min="6648" max="6648" width="13.109375" style="138" bestFit="1" customWidth="1"/>
    <col min="6649" max="6649" width="13.109375" style="138" customWidth="1"/>
    <col min="6650" max="6650" width="14.5546875" style="138" customWidth="1"/>
    <col min="6651" max="6651" width="9.109375" style="138"/>
    <col min="6652" max="6652" width="11.6640625" style="138" bestFit="1" customWidth="1"/>
    <col min="6653" max="6898" width="9.109375" style="138"/>
    <col min="6899" max="6899" width="4.5546875" style="138" customWidth="1"/>
    <col min="6900" max="6900" width="14.33203125" style="138" customWidth="1"/>
    <col min="6901" max="6901" width="12.6640625" style="138" customWidth="1"/>
    <col min="6902" max="6902" width="12.44140625" style="138" customWidth="1"/>
    <col min="6903" max="6903" width="14.5546875" style="138" customWidth="1"/>
    <col min="6904" max="6904" width="13.109375" style="138" bestFit="1" customWidth="1"/>
    <col min="6905" max="6905" width="13.109375" style="138" customWidth="1"/>
    <col min="6906" max="6906" width="14.5546875" style="138" customWidth="1"/>
    <col min="6907" max="6907" width="9.109375" style="138"/>
    <col min="6908" max="6908" width="11.6640625" style="138" bestFit="1" customWidth="1"/>
    <col min="6909" max="7154" width="9.109375" style="138"/>
    <col min="7155" max="7155" width="4.5546875" style="138" customWidth="1"/>
    <col min="7156" max="7156" width="14.33203125" style="138" customWidth="1"/>
    <col min="7157" max="7157" width="12.6640625" style="138" customWidth="1"/>
    <col min="7158" max="7158" width="12.44140625" style="138" customWidth="1"/>
    <col min="7159" max="7159" width="14.5546875" style="138" customWidth="1"/>
    <col min="7160" max="7160" width="13.109375" style="138" bestFit="1" customWidth="1"/>
    <col min="7161" max="7161" width="13.109375" style="138" customWidth="1"/>
    <col min="7162" max="7162" width="14.5546875" style="138" customWidth="1"/>
    <col min="7163" max="7163" width="9.109375" style="138"/>
    <col min="7164" max="7164" width="11.6640625" style="138" bestFit="1" customWidth="1"/>
    <col min="7165" max="7410" width="9.109375" style="138"/>
    <col min="7411" max="7411" width="4.5546875" style="138" customWidth="1"/>
    <col min="7412" max="7412" width="14.33203125" style="138" customWidth="1"/>
    <col min="7413" max="7413" width="12.6640625" style="138" customWidth="1"/>
    <col min="7414" max="7414" width="12.44140625" style="138" customWidth="1"/>
    <col min="7415" max="7415" width="14.5546875" style="138" customWidth="1"/>
    <col min="7416" max="7416" width="13.109375" style="138" bestFit="1" customWidth="1"/>
    <col min="7417" max="7417" width="13.109375" style="138" customWidth="1"/>
    <col min="7418" max="7418" width="14.5546875" style="138" customWidth="1"/>
    <col min="7419" max="7419" width="9.109375" style="138"/>
    <col min="7420" max="7420" width="11.6640625" style="138" bestFit="1" customWidth="1"/>
    <col min="7421" max="7666" width="9.109375" style="138"/>
    <col min="7667" max="7667" width="4.5546875" style="138" customWidth="1"/>
    <col min="7668" max="7668" width="14.33203125" style="138" customWidth="1"/>
    <col min="7669" max="7669" width="12.6640625" style="138" customWidth="1"/>
    <col min="7670" max="7670" width="12.44140625" style="138" customWidth="1"/>
    <col min="7671" max="7671" width="14.5546875" style="138" customWidth="1"/>
    <col min="7672" max="7672" width="13.109375" style="138" bestFit="1" customWidth="1"/>
    <col min="7673" max="7673" width="13.109375" style="138" customWidth="1"/>
    <col min="7674" max="7674" width="14.5546875" style="138" customWidth="1"/>
    <col min="7675" max="7675" width="9.109375" style="138"/>
    <col min="7676" max="7676" width="11.6640625" style="138" bestFit="1" customWidth="1"/>
    <col min="7677" max="7922" width="9.109375" style="138"/>
    <col min="7923" max="7923" width="4.5546875" style="138" customWidth="1"/>
    <col min="7924" max="7924" width="14.33203125" style="138" customWidth="1"/>
    <col min="7925" max="7925" width="12.6640625" style="138" customWidth="1"/>
    <col min="7926" max="7926" width="12.44140625" style="138" customWidth="1"/>
    <col min="7927" max="7927" width="14.5546875" style="138" customWidth="1"/>
    <col min="7928" max="7928" width="13.109375" style="138" bestFit="1" customWidth="1"/>
    <col min="7929" max="7929" width="13.109375" style="138" customWidth="1"/>
    <col min="7930" max="7930" width="14.5546875" style="138" customWidth="1"/>
    <col min="7931" max="7931" width="9.109375" style="138"/>
    <col min="7932" max="7932" width="11.6640625" style="138" bestFit="1" customWidth="1"/>
    <col min="7933" max="8178" width="9.109375" style="138"/>
    <col min="8179" max="8179" width="4.5546875" style="138" customWidth="1"/>
    <col min="8180" max="8180" width="14.33203125" style="138" customWidth="1"/>
    <col min="8181" max="8181" width="12.6640625" style="138" customWidth="1"/>
    <col min="8182" max="8182" width="12.44140625" style="138" customWidth="1"/>
    <col min="8183" max="8183" width="14.5546875" style="138" customWidth="1"/>
    <col min="8184" max="8184" width="13.109375" style="138" bestFit="1" customWidth="1"/>
    <col min="8185" max="8185" width="13.109375" style="138" customWidth="1"/>
    <col min="8186" max="8186" width="14.5546875" style="138" customWidth="1"/>
    <col min="8187" max="8187" width="9.109375" style="138"/>
    <col min="8188" max="8188" width="11.6640625" style="138" bestFit="1" customWidth="1"/>
    <col min="8189" max="8434" width="9.109375" style="138"/>
    <col min="8435" max="8435" width="4.5546875" style="138" customWidth="1"/>
    <col min="8436" max="8436" width="14.33203125" style="138" customWidth="1"/>
    <col min="8437" max="8437" width="12.6640625" style="138" customWidth="1"/>
    <col min="8438" max="8438" width="12.44140625" style="138" customWidth="1"/>
    <col min="8439" max="8439" width="14.5546875" style="138" customWidth="1"/>
    <col min="8440" max="8440" width="13.109375" style="138" bestFit="1" customWidth="1"/>
    <col min="8441" max="8441" width="13.109375" style="138" customWidth="1"/>
    <col min="8442" max="8442" width="14.5546875" style="138" customWidth="1"/>
    <col min="8443" max="8443" width="9.109375" style="138"/>
    <col min="8444" max="8444" width="11.6640625" style="138" bestFit="1" customWidth="1"/>
    <col min="8445" max="8690" width="9.109375" style="138"/>
    <col min="8691" max="8691" width="4.5546875" style="138" customWidth="1"/>
    <col min="8692" max="8692" width="14.33203125" style="138" customWidth="1"/>
    <col min="8693" max="8693" width="12.6640625" style="138" customWidth="1"/>
    <col min="8694" max="8694" width="12.44140625" style="138" customWidth="1"/>
    <col min="8695" max="8695" width="14.5546875" style="138" customWidth="1"/>
    <col min="8696" max="8696" width="13.109375" style="138" bestFit="1" customWidth="1"/>
    <col min="8697" max="8697" width="13.109375" style="138" customWidth="1"/>
    <col min="8698" max="8698" width="14.5546875" style="138" customWidth="1"/>
    <col min="8699" max="8699" width="9.109375" style="138"/>
    <col min="8700" max="8700" width="11.6640625" style="138" bestFit="1" customWidth="1"/>
    <col min="8701" max="8946" width="9.109375" style="138"/>
    <col min="8947" max="8947" width="4.5546875" style="138" customWidth="1"/>
    <col min="8948" max="8948" width="14.33203125" style="138" customWidth="1"/>
    <col min="8949" max="8949" width="12.6640625" style="138" customWidth="1"/>
    <col min="8950" max="8950" width="12.44140625" style="138" customWidth="1"/>
    <col min="8951" max="8951" width="14.5546875" style="138" customWidth="1"/>
    <col min="8952" max="8952" width="13.109375" style="138" bestFit="1" customWidth="1"/>
    <col min="8953" max="8953" width="13.109375" style="138" customWidth="1"/>
    <col min="8954" max="8954" width="14.5546875" style="138" customWidth="1"/>
    <col min="8955" max="8955" width="9.109375" style="138"/>
    <col min="8956" max="8956" width="11.6640625" style="138" bestFit="1" customWidth="1"/>
    <col min="8957" max="9202" width="9.109375" style="138"/>
    <col min="9203" max="9203" width="4.5546875" style="138" customWidth="1"/>
    <col min="9204" max="9204" width="14.33203125" style="138" customWidth="1"/>
    <col min="9205" max="9205" width="12.6640625" style="138" customWidth="1"/>
    <col min="9206" max="9206" width="12.44140625" style="138" customWidth="1"/>
    <col min="9207" max="9207" width="14.5546875" style="138" customWidth="1"/>
    <col min="9208" max="9208" width="13.109375" style="138" bestFit="1" customWidth="1"/>
    <col min="9209" max="9209" width="13.109375" style="138" customWidth="1"/>
    <col min="9210" max="9210" width="14.5546875" style="138" customWidth="1"/>
    <col min="9211" max="9211" width="9.109375" style="138"/>
    <col min="9212" max="9212" width="11.6640625" style="138" bestFit="1" customWidth="1"/>
    <col min="9213" max="9458" width="9.109375" style="138"/>
    <col min="9459" max="9459" width="4.5546875" style="138" customWidth="1"/>
    <col min="9460" max="9460" width="14.33203125" style="138" customWidth="1"/>
    <col min="9461" max="9461" width="12.6640625" style="138" customWidth="1"/>
    <col min="9462" max="9462" width="12.44140625" style="138" customWidth="1"/>
    <col min="9463" max="9463" width="14.5546875" style="138" customWidth="1"/>
    <col min="9464" max="9464" width="13.109375" style="138" bestFit="1" customWidth="1"/>
    <col min="9465" max="9465" width="13.109375" style="138" customWidth="1"/>
    <col min="9466" max="9466" width="14.5546875" style="138" customWidth="1"/>
    <col min="9467" max="9467" width="9.109375" style="138"/>
    <col min="9468" max="9468" width="11.6640625" style="138" bestFit="1" customWidth="1"/>
    <col min="9469" max="9714" width="9.109375" style="138"/>
    <col min="9715" max="9715" width="4.5546875" style="138" customWidth="1"/>
    <col min="9716" max="9716" width="14.33203125" style="138" customWidth="1"/>
    <col min="9717" max="9717" width="12.6640625" style="138" customWidth="1"/>
    <col min="9718" max="9718" width="12.44140625" style="138" customWidth="1"/>
    <col min="9719" max="9719" width="14.5546875" style="138" customWidth="1"/>
    <col min="9720" max="9720" width="13.109375" style="138" bestFit="1" customWidth="1"/>
    <col min="9721" max="9721" width="13.109375" style="138" customWidth="1"/>
    <col min="9722" max="9722" width="14.5546875" style="138" customWidth="1"/>
    <col min="9723" max="9723" width="9.109375" style="138"/>
    <col min="9724" max="9724" width="11.6640625" style="138" bestFit="1" customWidth="1"/>
    <col min="9725" max="9970" width="9.109375" style="138"/>
    <col min="9971" max="9971" width="4.5546875" style="138" customWidth="1"/>
    <col min="9972" max="9972" width="14.33203125" style="138" customWidth="1"/>
    <col min="9973" max="9973" width="12.6640625" style="138" customWidth="1"/>
    <col min="9974" max="9974" width="12.44140625" style="138" customWidth="1"/>
    <col min="9975" max="9975" width="14.5546875" style="138" customWidth="1"/>
    <col min="9976" max="9976" width="13.109375" style="138" bestFit="1" customWidth="1"/>
    <col min="9977" max="9977" width="13.109375" style="138" customWidth="1"/>
    <col min="9978" max="9978" width="14.5546875" style="138" customWidth="1"/>
    <col min="9979" max="9979" width="9.109375" style="138"/>
    <col min="9980" max="9980" width="11.6640625" style="138" bestFit="1" customWidth="1"/>
    <col min="9981" max="10226" width="9.109375" style="138"/>
    <col min="10227" max="10227" width="4.5546875" style="138" customWidth="1"/>
    <col min="10228" max="10228" width="14.33203125" style="138" customWidth="1"/>
    <col min="10229" max="10229" width="12.6640625" style="138" customWidth="1"/>
    <col min="10230" max="10230" width="12.44140625" style="138" customWidth="1"/>
    <col min="10231" max="10231" width="14.5546875" style="138" customWidth="1"/>
    <col min="10232" max="10232" width="13.109375" style="138" bestFit="1" customWidth="1"/>
    <col min="10233" max="10233" width="13.109375" style="138" customWidth="1"/>
    <col min="10234" max="10234" width="14.5546875" style="138" customWidth="1"/>
    <col min="10235" max="10235" width="9.109375" style="138"/>
    <col min="10236" max="10236" width="11.6640625" style="138" bestFit="1" customWidth="1"/>
    <col min="10237" max="10482" width="9.109375" style="138"/>
    <col min="10483" max="10483" width="4.5546875" style="138" customWidth="1"/>
    <col min="10484" max="10484" width="14.33203125" style="138" customWidth="1"/>
    <col min="10485" max="10485" width="12.6640625" style="138" customWidth="1"/>
    <col min="10486" max="10486" width="12.44140625" style="138" customWidth="1"/>
    <col min="10487" max="10487" width="14.5546875" style="138" customWidth="1"/>
    <col min="10488" max="10488" width="13.109375" style="138" bestFit="1" customWidth="1"/>
    <col min="10489" max="10489" width="13.109375" style="138" customWidth="1"/>
    <col min="10490" max="10490" width="14.5546875" style="138" customWidth="1"/>
    <col min="10491" max="10491" width="9.109375" style="138"/>
    <col min="10492" max="10492" width="11.6640625" style="138" bestFit="1" customWidth="1"/>
    <col min="10493" max="10738" width="9.109375" style="138"/>
    <col min="10739" max="10739" width="4.5546875" style="138" customWidth="1"/>
    <col min="10740" max="10740" width="14.33203125" style="138" customWidth="1"/>
    <col min="10741" max="10741" width="12.6640625" style="138" customWidth="1"/>
    <col min="10742" max="10742" width="12.44140625" style="138" customWidth="1"/>
    <col min="10743" max="10743" width="14.5546875" style="138" customWidth="1"/>
    <col min="10744" max="10744" width="13.109375" style="138" bestFit="1" customWidth="1"/>
    <col min="10745" max="10745" width="13.109375" style="138" customWidth="1"/>
    <col min="10746" max="10746" width="14.5546875" style="138" customWidth="1"/>
    <col min="10747" max="10747" width="9.109375" style="138"/>
    <col min="10748" max="10748" width="11.6640625" style="138" bestFit="1" customWidth="1"/>
    <col min="10749" max="10994" width="9.109375" style="138"/>
    <col min="10995" max="10995" width="4.5546875" style="138" customWidth="1"/>
    <col min="10996" max="10996" width="14.33203125" style="138" customWidth="1"/>
    <col min="10997" max="10997" width="12.6640625" style="138" customWidth="1"/>
    <col min="10998" max="10998" width="12.44140625" style="138" customWidth="1"/>
    <col min="10999" max="10999" width="14.5546875" style="138" customWidth="1"/>
    <col min="11000" max="11000" width="13.109375" style="138" bestFit="1" customWidth="1"/>
    <col min="11001" max="11001" width="13.109375" style="138" customWidth="1"/>
    <col min="11002" max="11002" width="14.5546875" style="138" customWidth="1"/>
    <col min="11003" max="11003" width="9.109375" style="138"/>
    <col min="11004" max="11004" width="11.6640625" style="138" bestFit="1" customWidth="1"/>
    <col min="11005" max="11250" width="9.109375" style="138"/>
    <col min="11251" max="11251" width="4.5546875" style="138" customWidth="1"/>
    <col min="11252" max="11252" width="14.33203125" style="138" customWidth="1"/>
    <col min="11253" max="11253" width="12.6640625" style="138" customWidth="1"/>
    <col min="11254" max="11254" width="12.44140625" style="138" customWidth="1"/>
    <col min="11255" max="11255" width="14.5546875" style="138" customWidth="1"/>
    <col min="11256" max="11256" width="13.109375" style="138" bestFit="1" customWidth="1"/>
    <col min="11257" max="11257" width="13.109375" style="138" customWidth="1"/>
    <col min="11258" max="11258" width="14.5546875" style="138" customWidth="1"/>
    <col min="11259" max="11259" width="9.109375" style="138"/>
    <col min="11260" max="11260" width="11.6640625" style="138" bestFit="1" customWidth="1"/>
    <col min="11261" max="11506" width="9.109375" style="138"/>
    <col min="11507" max="11507" width="4.5546875" style="138" customWidth="1"/>
    <col min="11508" max="11508" width="14.33203125" style="138" customWidth="1"/>
    <col min="11509" max="11509" width="12.6640625" style="138" customWidth="1"/>
    <col min="11510" max="11510" width="12.44140625" style="138" customWidth="1"/>
    <col min="11511" max="11511" width="14.5546875" style="138" customWidth="1"/>
    <col min="11512" max="11512" width="13.109375" style="138" bestFit="1" customWidth="1"/>
    <col min="11513" max="11513" width="13.109375" style="138" customWidth="1"/>
    <col min="11514" max="11514" width="14.5546875" style="138" customWidth="1"/>
    <col min="11515" max="11515" width="9.109375" style="138"/>
    <col min="11516" max="11516" width="11.6640625" style="138" bestFit="1" customWidth="1"/>
    <col min="11517" max="11762" width="9.109375" style="138"/>
    <col min="11763" max="11763" width="4.5546875" style="138" customWidth="1"/>
    <col min="11764" max="11764" width="14.33203125" style="138" customWidth="1"/>
    <col min="11765" max="11765" width="12.6640625" style="138" customWidth="1"/>
    <col min="11766" max="11766" width="12.44140625" style="138" customWidth="1"/>
    <col min="11767" max="11767" width="14.5546875" style="138" customWidth="1"/>
    <col min="11768" max="11768" width="13.109375" style="138" bestFit="1" customWidth="1"/>
    <col min="11769" max="11769" width="13.109375" style="138" customWidth="1"/>
    <col min="11770" max="11770" width="14.5546875" style="138" customWidth="1"/>
    <col min="11771" max="11771" width="9.109375" style="138"/>
    <col min="11772" max="11772" width="11.6640625" style="138" bestFit="1" customWidth="1"/>
    <col min="11773" max="12018" width="9.109375" style="138"/>
    <col min="12019" max="12019" width="4.5546875" style="138" customWidth="1"/>
    <col min="12020" max="12020" width="14.33203125" style="138" customWidth="1"/>
    <col min="12021" max="12021" width="12.6640625" style="138" customWidth="1"/>
    <col min="12022" max="12022" width="12.44140625" style="138" customWidth="1"/>
    <col min="12023" max="12023" width="14.5546875" style="138" customWidth="1"/>
    <col min="12024" max="12024" width="13.109375" style="138" bestFit="1" customWidth="1"/>
    <col min="12025" max="12025" width="13.109375" style="138" customWidth="1"/>
    <col min="12026" max="12026" width="14.5546875" style="138" customWidth="1"/>
    <col min="12027" max="12027" width="9.109375" style="138"/>
    <col min="12028" max="12028" width="11.6640625" style="138" bestFit="1" customWidth="1"/>
    <col min="12029" max="12274" width="9.109375" style="138"/>
    <col min="12275" max="12275" width="4.5546875" style="138" customWidth="1"/>
    <col min="12276" max="12276" width="14.33203125" style="138" customWidth="1"/>
    <col min="12277" max="12277" width="12.6640625" style="138" customWidth="1"/>
    <col min="12278" max="12278" width="12.44140625" style="138" customWidth="1"/>
    <col min="12279" max="12279" width="14.5546875" style="138" customWidth="1"/>
    <col min="12280" max="12280" width="13.109375" style="138" bestFit="1" customWidth="1"/>
    <col min="12281" max="12281" width="13.109375" style="138" customWidth="1"/>
    <col min="12282" max="12282" width="14.5546875" style="138" customWidth="1"/>
    <col min="12283" max="12283" width="9.109375" style="138"/>
    <col min="12284" max="12284" width="11.6640625" style="138" bestFit="1" customWidth="1"/>
    <col min="12285" max="12530" width="9.109375" style="138"/>
    <col min="12531" max="12531" width="4.5546875" style="138" customWidth="1"/>
    <col min="12532" max="12532" width="14.33203125" style="138" customWidth="1"/>
    <col min="12533" max="12533" width="12.6640625" style="138" customWidth="1"/>
    <col min="12534" max="12534" width="12.44140625" style="138" customWidth="1"/>
    <col min="12535" max="12535" width="14.5546875" style="138" customWidth="1"/>
    <col min="12536" max="12536" width="13.109375" style="138" bestFit="1" customWidth="1"/>
    <col min="12537" max="12537" width="13.109375" style="138" customWidth="1"/>
    <col min="12538" max="12538" width="14.5546875" style="138" customWidth="1"/>
    <col min="12539" max="12539" width="9.109375" style="138"/>
    <col min="12540" max="12540" width="11.6640625" style="138" bestFit="1" customWidth="1"/>
    <col min="12541" max="12786" width="9.109375" style="138"/>
    <col min="12787" max="12787" width="4.5546875" style="138" customWidth="1"/>
    <col min="12788" max="12788" width="14.33203125" style="138" customWidth="1"/>
    <col min="12789" max="12789" width="12.6640625" style="138" customWidth="1"/>
    <col min="12790" max="12790" width="12.44140625" style="138" customWidth="1"/>
    <col min="12791" max="12791" width="14.5546875" style="138" customWidth="1"/>
    <col min="12792" max="12792" width="13.109375" style="138" bestFit="1" customWidth="1"/>
    <col min="12793" max="12793" width="13.109375" style="138" customWidth="1"/>
    <col min="12794" max="12794" width="14.5546875" style="138" customWidth="1"/>
    <col min="12795" max="12795" width="9.109375" style="138"/>
    <col min="12796" max="12796" width="11.6640625" style="138" bestFit="1" customWidth="1"/>
    <col min="12797" max="13042" width="9.109375" style="138"/>
    <col min="13043" max="13043" width="4.5546875" style="138" customWidth="1"/>
    <col min="13044" max="13044" width="14.33203125" style="138" customWidth="1"/>
    <col min="13045" max="13045" width="12.6640625" style="138" customWidth="1"/>
    <col min="13046" max="13046" width="12.44140625" style="138" customWidth="1"/>
    <col min="13047" max="13047" width="14.5546875" style="138" customWidth="1"/>
    <col min="13048" max="13048" width="13.109375" style="138" bestFit="1" customWidth="1"/>
    <col min="13049" max="13049" width="13.109375" style="138" customWidth="1"/>
    <col min="13050" max="13050" width="14.5546875" style="138" customWidth="1"/>
    <col min="13051" max="13051" width="9.109375" style="138"/>
    <col min="13052" max="13052" width="11.6640625" style="138" bestFit="1" customWidth="1"/>
    <col min="13053" max="13298" width="9.109375" style="138"/>
    <col min="13299" max="13299" width="4.5546875" style="138" customWidth="1"/>
    <col min="13300" max="13300" width="14.33203125" style="138" customWidth="1"/>
    <col min="13301" max="13301" width="12.6640625" style="138" customWidth="1"/>
    <col min="13302" max="13302" width="12.44140625" style="138" customWidth="1"/>
    <col min="13303" max="13303" width="14.5546875" style="138" customWidth="1"/>
    <col min="13304" max="13304" width="13.109375" style="138" bestFit="1" customWidth="1"/>
    <col min="13305" max="13305" width="13.109375" style="138" customWidth="1"/>
    <col min="13306" max="13306" width="14.5546875" style="138" customWidth="1"/>
    <col min="13307" max="13307" width="9.109375" style="138"/>
    <col min="13308" max="13308" width="11.6640625" style="138" bestFit="1" customWidth="1"/>
    <col min="13309" max="13554" width="9.109375" style="138"/>
    <col min="13555" max="13555" width="4.5546875" style="138" customWidth="1"/>
    <col min="13556" max="13556" width="14.33203125" style="138" customWidth="1"/>
    <col min="13557" max="13557" width="12.6640625" style="138" customWidth="1"/>
    <col min="13558" max="13558" width="12.44140625" style="138" customWidth="1"/>
    <col min="13559" max="13559" width="14.5546875" style="138" customWidth="1"/>
    <col min="13560" max="13560" width="13.109375" style="138" bestFit="1" customWidth="1"/>
    <col min="13561" max="13561" width="13.109375" style="138" customWidth="1"/>
    <col min="13562" max="13562" width="14.5546875" style="138" customWidth="1"/>
    <col min="13563" max="13563" width="9.109375" style="138"/>
    <col min="13564" max="13564" width="11.6640625" style="138" bestFit="1" customWidth="1"/>
    <col min="13565" max="13810" width="9.109375" style="138"/>
    <col min="13811" max="13811" width="4.5546875" style="138" customWidth="1"/>
    <col min="13812" max="13812" width="14.33203125" style="138" customWidth="1"/>
    <col min="13813" max="13813" width="12.6640625" style="138" customWidth="1"/>
    <col min="13814" max="13814" width="12.44140625" style="138" customWidth="1"/>
    <col min="13815" max="13815" width="14.5546875" style="138" customWidth="1"/>
    <col min="13816" max="13816" width="13.109375" style="138" bestFit="1" customWidth="1"/>
    <col min="13817" max="13817" width="13.109375" style="138" customWidth="1"/>
    <col min="13818" max="13818" width="14.5546875" style="138" customWidth="1"/>
    <col min="13819" max="13819" width="9.109375" style="138"/>
    <col min="13820" max="13820" width="11.6640625" style="138" bestFit="1" customWidth="1"/>
    <col min="13821" max="14066" width="9.109375" style="138"/>
    <col min="14067" max="14067" width="4.5546875" style="138" customWidth="1"/>
    <col min="14068" max="14068" width="14.33203125" style="138" customWidth="1"/>
    <col min="14069" max="14069" width="12.6640625" style="138" customWidth="1"/>
    <col min="14070" max="14070" width="12.44140625" style="138" customWidth="1"/>
    <col min="14071" max="14071" width="14.5546875" style="138" customWidth="1"/>
    <col min="14072" max="14072" width="13.109375" style="138" bestFit="1" customWidth="1"/>
    <col min="14073" max="14073" width="13.109375" style="138" customWidth="1"/>
    <col min="14074" max="14074" width="14.5546875" style="138" customWidth="1"/>
    <col min="14075" max="14075" width="9.109375" style="138"/>
    <col min="14076" max="14076" width="11.6640625" style="138" bestFit="1" customWidth="1"/>
    <col min="14077" max="14322" width="9.109375" style="138"/>
    <col min="14323" max="14323" width="4.5546875" style="138" customWidth="1"/>
    <col min="14324" max="14324" width="14.33203125" style="138" customWidth="1"/>
    <col min="14325" max="14325" width="12.6640625" style="138" customWidth="1"/>
    <col min="14326" max="14326" width="12.44140625" style="138" customWidth="1"/>
    <col min="14327" max="14327" width="14.5546875" style="138" customWidth="1"/>
    <col min="14328" max="14328" width="13.109375" style="138" bestFit="1" customWidth="1"/>
    <col min="14329" max="14329" width="13.109375" style="138" customWidth="1"/>
    <col min="14330" max="14330" width="14.5546875" style="138" customWidth="1"/>
    <col min="14331" max="14331" width="9.109375" style="138"/>
    <col min="14332" max="14332" width="11.6640625" style="138" bestFit="1" customWidth="1"/>
    <col min="14333" max="14578" width="9.109375" style="138"/>
    <col min="14579" max="14579" width="4.5546875" style="138" customWidth="1"/>
    <col min="14580" max="14580" width="14.33203125" style="138" customWidth="1"/>
    <col min="14581" max="14581" width="12.6640625" style="138" customWidth="1"/>
    <col min="14582" max="14582" width="12.44140625" style="138" customWidth="1"/>
    <col min="14583" max="14583" width="14.5546875" style="138" customWidth="1"/>
    <col min="14584" max="14584" width="13.109375" style="138" bestFit="1" customWidth="1"/>
    <col min="14585" max="14585" width="13.109375" style="138" customWidth="1"/>
    <col min="14586" max="14586" width="14.5546875" style="138" customWidth="1"/>
    <col min="14587" max="14587" width="9.109375" style="138"/>
    <col min="14588" max="14588" width="11.6640625" style="138" bestFit="1" customWidth="1"/>
    <col min="14589" max="14834" width="9.109375" style="138"/>
    <col min="14835" max="14835" width="4.5546875" style="138" customWidth="1"/>
    <col min="14836" max="14836" width="14.33203125" style="138" customWidth="1"/>
    <col min="14837" max="14837" width="12.6640625" style="138" customWidth="1"/>
    <col min="14838" max="14838" width="12.44140625" style="138" customWidth="1"/>
    <col min="14839" max="14839" width="14.5546875" style="138" customWidth="1"/>
    <col min="14840" max="14840" width="13.109375" style="138" bestFit="1" customWidth="1"/>
    <col min="14841" max="14841" width="13.109375" style="138" customWidth="1"/>
    <col min="14842" max="14842" width="14.5546875" style="138" customWidth="1"/>
    <col min="14843" max="14843" width="9.109375" style="138"/>
    <col min="14844" max="14844" width="11.6640625" style="138" bestFit="1" customWidth="1"/>
    <col min="14845" max="15090" width="9.109375" style="138"/>
    <col min="15091" max="15091" width="4.5546875" style="138" customWidth="1"/>
    <col min="15092" max="15092" width="14.33203125" style="138" customWidth="1"/>
    <col min="15093" max="15093" width="12.6640625" style="138" customWidth="1"/>
    <col min="15094" max="15094" width="12.44140625" style="138" customWidth="1"/>
    <col min="15095" max="15095" width="14.5546875" style="138" customWidth="1"/>
    <col min="15096" max="15096" width="13.109375" style="138" bestFit="1" customWidth="1"/>
    <col min="15097" max="15097" width="13.109375" style="138" customWidth="1"/>
    <col min="15098" max="15098" width="14.5546875" style="138" customWidth="1"/>
    <col min="15099" max="15099" width="9.109375" style="138"/>
    <col min="15100" max="15100" width="11.6640625" style="138" bestFit="1" customWidth="1"/>
    <col min="15101" max="15346" width="9.109375" style="138"/>
    <col min="15347" max="15347" width="4.5546875" style="138" customWidth="1"/>
    <col min="15348" max="15348" width="14.33203125" style="138" customWidth="1"/>
    <col min="15349" max="15349" width="12.6640625" style="138" customWidth="1"/>
    <col min="15350" max="15350" width="12.44140625" style="138" customWidth="1"/>
    <col min="15351" max="15351" width="14.5546875" style="138" customWidth="1"/>
    <col min="15352" max="15352" width="13.109375" style="138" bestFit="1" customWidth="1"/>
    <col min="15353" max="15353" width="13.109375" style="138" customWidth="1"/>
    <col min="15354" max="15354" width="14.5546875" style="138" customWidth="1"/>
    <col min="15355" max="15355" width="9.109375" style="138"/>
    <col min="15356" max="15356" width="11.6640625" style="138" bestFit="1" customWidth="1"/>
    <col min="15357" max="15602" width="9.109375" style="138"/>
    <col min="15603" max="15603" width="4.5546875" style="138" customWidth="1"/>
    <col min="15604" max="15604" width="14.33203125" style="138" customWidth="1"/>
    <col min="15605" max="15605" width="12.6640625" style="138" customWidth="1"/>
    <col min="15606" max="15606" width="12.44140625" style="138" customWidth="1"/>
    <col min="15607" max="15607" width="14.5546875" style="138" customWidth="1"/>
    <col min="15608" max="15608" width="13.109375" style="138" bestFit="1" customWidth="1"/>
    <col min="15609" max="15609" width="13.109375" style="138" customWidth="1"/>
    <col min="15610" max="15610" width="14.5546875" style="138" customWidth="1"/>
    <col min="15611" max="15611" width="9.109375" style="138"/>
    <col min="15612" max="15612" width="11.6640625" style="138" bestFit="1" customWidth="1"/>
    <col min="15613" max="15858" width="9.109375" style="138"/>
    <col min="15859" max="15859" width="4.5546875" style="138" customWidth="1"/>
    <col min="15860" max="15860" width="14.33203125" style="138" customWidth="1"/>
    <col min="15861" max="15861" width="12.6640625" style="138" customWidth="1"/>
    <col min="15862" max="15862" width="12.44140625" style="138" customWidth="1"/>
    <col min="15863" max="15863" width="14.5546875" style="138" customWidth="1"/>
    <col min="15864" max="15864" width="13.109375" style="138" bestFit="1" customWidth="1"/>
    <col min="15865" max="15865" width="13.109375" style="138" customWidth="1"/>
    <col min="15866" max="15866" width="14.5546875" style="138" customWidth="1"/>
    <col min="15867" max="15867" width="9.109375" style="138"/>
    <col min="15868" max="15868" width="11.6640625" style="138" bestFit="1" customWidth="1"/>
    <col min="15869" max="16114" width="9.109375" style="138"/>
    <col min="16115" max="16115" width="4.5546875" style="138" customWidth="1"/>
    <col min="16116" max="16116" width="14.33203125" style="138" customWidth="1"/>
    <col min="16117" max="16117" width="12.6640625" style="138" customWidth="1"/>
    <col min="16118" max="16118" width="12.44140625" style="138" customWidth="1"/>
    <col min="16119" max="16119" width="14.5546875" style="138" customWidth="1"/>
    <col min="16120" max="16120" width="13.109375" style="138" bestFit="1" customWidth="1"/>
    <col min="16121" max="16121" width="13.109375" style="138" customWidth="1"/>
    <col min="16122" max="16122" width="14.5546875" style="138" customWidth="1"/>
    <col min="16123" max="16123" width="9.109375" style="138"/>
    <col min="16124" max="16124" width="11.6640625" style="138" bestFit="1" customWidth="1"/>
    <col min="16125" max="16375" width="9.109375" style="138"/>
    <col min="16376" max="16384" width="9.109375" style="138" customWidth="1"/>
  </cols>
  <sheetData>
    <row r="1" spans="2:11" ht="16.2" customHeight="1" x14ac:dyDescent="0.3">
      <c r="B1"/>
    </row>
    <row r="2" spans="2:11" ht="16.2" customHeight="1" x14ac:dyDescent="0.2"/>
    <row r="3" spans="2:11" ht="16.2" customHeight="1" x14ac:dyDescent="0.2"/>
    <row r="4" spans="2:11" ht="16.2" customHeight="1" x14ac:dyDescent="0.2"/>
    <row r="5" spans="2:11" ht="16.2" customHeight="1" x14ac:dyDescent="0.2"/>
    <row r="6" spans="2:11" ht="15.6" customHeight="1" x14ac:dyDescent="0.2"/>
    <row r="7" spans="2:11" ht="15.6" customHeight="1" x14ac:dyDescent="0.2"/>
    <row r="8" spans="2:11" ht="15.6" customHeight="1" x14ac:dyDescent="0.25">
      <c r="C8" s="395" t="s">
        <v>521</v>
      </c>
    </row>
    <row r="9" spans="2:11" ht="15.6" customHeight="1" x14ac:dyDescent="0.25">
      <c r="C9" s="392" t="s">
        <v>522</v>
      </c>
      <c r="G9" s="397"/>
      <c r="H9" s="397"/>
    </row>
    <row r="10" spans="2:11" ht="15.6" customHeight="1" x14ac:dyDescent="0.2">
      <c r="G10" s="397"/>
      <c r="H10" s="397"/>
    </row>
    <row r="11" spans="2:11" ht="15.6" customHeight="1" x14ac:dyDescent="0.2">
      <c r="G11" s="397"/>
      <c r="H11" s="397"/>
    </row>
    <row r="12" spans="2:11" ht="15.6" customHeight="1" x14ac:dyDescent="0.2">
      <c r="G12" s="391"/>
      <c r="H12" s="391"/>
    </row>
    <row r="13" spans="2:11" ht="15.6" customHeight="1" x14ac:dyDescent="0.2"/>
    <row r="14" spans="2:11" ht="15.6" customHeight="1" x14ac:dyDescent="0.25">
      <c r="B14" s="141"/>
      <c r="C14" s="354"/>
      <c r="D14" s="401"/>
      <c r="E14" s="401"/>
      <c r="F14" s="141"/>
    </row>
    <row r="15" spans="2:11" s="143" customFormat="1" ht="29.4" customHeight="1" x14ac:dyDescent="0.2">
      <c r="B15" s="406" t="s">
        <v>512</v>
      </c>
      <c r="C15" s="406"/>
      <c r="D15" s="406"/>
      <c r="E15" s="406"/>
      <c r="F15" s="406"/>
      <c r="G15" s="406"/>
      <c r="H15" s="406"/>
      <c r="I15" s="406"/>
      <c r="K15" s="144"/>
    </row>
    <row r="16" spans="2:11" s="143" customFormat="1" ht="16.2" customHeight="1" thickBot="1" x14ac:dyDescent="0.25">
      <c r="B16" s="142"/>
      <c r="C16" s="142"/>
      <c r="D16" s="142"/>
      <c r="E16" s="142"/>
      <c r="F16" s="142"/>
      <c r="K16" s="144"/>
    </row>
    <row r="17" spans="2:10" ht="28.5" customHeight="1" thickBot="1" x14ac:dyDescent="0.25">
      <c r="B17" s="411" t="s">
        <v>508</v>
      </c>
      <c r="C17" s="411" t="s">
        <v>90</v>
      </c>
      <c r="D17" s="410" t="s">
        <v>509</v>
      </c>
      <c r="E17" s="403"/>
      <c r="F17" s="402" t="s">
        <v>514</v>
      </c>
      <c r="G17" s="403"/>
      <c r="H17" s="402" t="s">
        <v>513</v>
      </c>
      <c r="I17" s="403"/>
      <c r="J17" s="358"/>
    </row>
    <row r="18" spans="2:10" ht="19.2" customHeight="1" thickBot="1" x14ac:dyDescent="0.25">
      <c r="B18" s="412"/>
      <c r="C18" s="412"/>
      <c r="D18" s="356" t="s">
        <v>510</v>
      </c>
      <c r="E18" s="357" t="s">
        <v>511</v>
      </c>
      <c r="F18" s="360" t="s">
        <v>510</v>
      </c>
      <c r="G18" s="361" t="s">
        <v>511</v>
      </c>
      <c r="H18" s="359" t="s">
        <v>510</v>
      </c>
      <c r="I18" s="355" t="s">
        <v>511</v>
      </c>
    </row>
    <row r="19" spans="2:10" ht="15" customHeight="1" x14ac:dyDescent="0.25">
      <c r="B19" s="407" t="s">
        <v>507</v>
      </c>
      <c r="C19" s="366" t="s">
        <v>93</v>
      </c>
      <c r="D19" s="368">
        <f t="shared" ref="D19:D20" si="0">E19*35/100</f>
        <v>0</v>
      </c>
      <c r="E19" s="362">
        <f>G19</f>
        <v>0</v>
      </c>
      <c r="F19" s="364">
        <f t="shared" ref="F19:F34" si="1">G19*35/100</f>
        <v>0</v>
      </c>
      <c r="G19" s="362">
        <f>'PEUGEOT 406'!F76</f>
        <v>0</v>
      </c>
      <c r="H19" s="364">
        <f>D19+F19</f>
        <v>0</v>
      </c>
      <c r="I19" s="386">
        <f>G19+E19</f>
        <v>0</v>
      </c>
    </row>
    <row r="20" spans="2:10" ht="15" customHeight="1" x14ac:dyDescent="0.25">
      <c r="B20" s="408"/>
      <c r="C20" s="367" t="s">
        <v>94</v>
      </c>
      <c r="D20" s="369">
        <f t="shared" si="0"/>
        <v>0</v>
      </c>
      <c r="E20" s="363">
        <f t="shared" ref="E20:E34" si="2">G20</f>
        <v>0</v>
      </c>
      <c r="F20" s="365">
        <f t="shared" si="1"/>
        <v>0</v>
      </c>
      <c r="G20" s="363">
        <f>'VW passat 2002'!G76</f>
        <v>0</v>
      </c>
      <c r="H20" s="365">
        <f t="shared" ref="H20:H34" si="3">D20+F20</f>
        <v>0</v>
      </c>
      <c r="I20" s="369">
        <f t="shared" ref="I20:I34" si="4">E20+G20</f>
        <v>0</v>
      </c>
    </row>
    <row r="21" spans="2:10" ht="15" customHeight="1" x14ac:dyDescent="0.25">
      <c r="B21" s="408"/>
      <c r="C21" s="367" t="s">
        <v>101</v>
      </c>
      <c r="D21" s="369">
        <f>E21*35/100</f>
        <v>0</v>
      </c>
      <c r="E21" s="363">
        <f t="shared" si="2"/>
        <v>0</v>
      </c>
      <c r="F21" s="365">
        <f t="shared" si="1"/>
        <v>0</v>
      </c>
      <c r="G21" s="363">
        <f>'VW passat 2004'!G77</f>
        <v>0</v>
      </c>
      <c r="H21" s="365">
        <f t="shared" si="3"/>
        <v>0</v>
      </c>
      <c r="I21" s="369">
        <f t="shared" si="4"/>
        <v>0</v>
      </c>
    </row>
    <row r="22" spans="2:10" ht="15" customHeight="1" x14ac:dyDescent="0.25">
      <c r="B22" s="408"/>
      <c r="C22" s="367" t="s">
        <v>95</v>
      </c>
      <c r="D22" s="369">
        <f t="shared" ref="D22:D34" si="5">E22*35/100</f>
        <v>0</v>
      </c>
      <c r="E22" s="363">
        <f t="shared" si="2"/>
        <v>0</v>
      </c>
      <c r="F22" s="365">
        <f t="shared" si="1"/>
        <v>0</v>
      </c>
      <c r="G22" s="363">
        <f>'VW Caravelle'!F78</f>
        <v>0</v>
      </c>
      <c r="H22" s="365">
        <f t="shared" si="3"/>
        <v>0</v>
      </c>
      <c r="I22" s="369">
        <f t="shared" si="4"/>
        <v>0</v>
      </c>
    </row>
    <row r="23" spans="2:10" ht="15" customHeight="1" x14ac:dyDescent="0.25">
      <c r="B23" s="408"/>
      <c r="C23" s="367" t="s">
        <v>96</v>
      </c>
      <c r="D23" s="369">
        <f t="shared" si="5"/>
        <v>0</v>
      </c>
      <c r="E23" s="363">
        <f t="shared" si="2"/>
        <v>0</v>
      </c>
      <c r="F23" s="365">
        <f t="shared" si="1"/>
        <v>0</v>
      </c>
      <c r="G23" s="363">
        <f>NISSAN!F68</f>
        <v>0</v>
      </c>
      <c r="H23" s="365">
        <f t="shared" si="3"/>
        <v>0</v>
      </c>
      <c r="I23" s="369">
        <f t="shared" si="4"/>
        <v>0</v>
      </c>
    </row>
    <row r="24" spans="2:10" ht="15" customHeight="1" x14ac:dyDescent="0.25">
      <c r="B24" s="408"/>
      <c r="C24" s="367" t="s">
        <v>97</v>
      </c>
      <c r="D24" s="369">
        <f t="shared" si="5"/>
        <v>0</v>
      </c>
      <c r="E24" s="363">
        <f t="shared" si="2"/>
        <v>0</v>
      </c>
      <c r="F24" s="365">
        <f t="shared" si="1"/>
        <v>0</v>
      </c>
      <c r="G24" s="363">
        <f>'Land Rover Discovery'!G73</f>
        <v>0</v>
      </c>
      <c r="H24" s="365">
        <f t="shared" si="3"/>
        <v>0</v>
      </c>
      <c r="I24" s="369">
        <f t="shared" si="4"/>
        <v>0</v>
      </c>
    </row>
    <row r="25" spans="2:10" ht="15" customHeight="1" x14ac:dyDescent="0.25">
      <c r="B25" s="408"/>
      <c r="C25" s="367" t="s">
        <v>7</v>
      </c>
      <c r="D25" s="369">
        <f t="shared" si="5"/>
        <v>0</v>
      </c>
      <c r="E25" s="363">
        <f t="shared" si="2"/>
        <v>0</v>
      </c>
      <c r="F25" s="365">
        <f t="shared" si="1"/>
        <v>0</v>
      </c>
      <c r="G25" s="363">
        <f>'Land Rover Freelander'!F65</f>
        <v>0</v>
      </c>
      <c r="H25" s="365">
        <f t="shared" si="3"/>
        <v>0</v>
      </c>
      <c r="I25" s="369">
        <f t="shared" si="4"/>
        <v>0</v>
      </c>
    </row>
    <row r="26" spans="2:10" ht="15" customHeight="1" x14ac:dyDescent="0.25">
      <c r="B26" s="408"/>
      <c r="C26" s="367" t="s">
        <v>275</v>
      </c>
      <c r="D26" s="369">
        <f t="shared" si="5"/>
        <v>0</v>
      </c>
      <c r="E26" s="363">
        <f t="shared" si="2"/>
        <v>0</v>
      </c>
      <c r="F26" s="365">
        <f t="shared" si="1"/>
        <v>0</v>
      </c>
      <c r="G26" s="363">
        <f>' DACIA LOGAN 12'!F119</f>
        <v>0</v>
      </c>
      <c r="H26" s="365">
        <f t="shared" si="3"/>
        <v>0</v>
      </c>
      <c r="I26" s="369">
        <f t="shared" si="4"/>
        <v>0</v>
      </c>
    </row>
    <row r="27" spans="2:10" ht="15" customHeight="1" x14ac:dyDescent="0.25">
      <c r="B27" s="408"/>
      <c r="C27" s="367" t="s">
        <v>279</v>
      </c>
      <c r="D27" s="369">
        <f t="shared" si="5"/>
        <v>0</v>
      </c>
      <c r="E27" s="363">
        <f t="shared" si="2"/>
        <v>0</v>
      </c>
      <c r="F27" s="365">
        <f t="shared" si="1"/>
        <v>0</v>
      </c>
      <c r="G27" s="363">
        <f>'DACIA LOGAN 14 18'!F125</f>
        <v>0</v>
      </c>
      <c r="H27" s="365">
        <f t="shared" si="3"/>
        <v>0</v>
      </c>
      <c r="I27" s="369">
        <f t="shared" si="4"/>
        <v>0</v>
      </c>
    </row>
    <row r="28" spans="2:10" ht="15" customHeight="1" x14ac:dyDescent="0.25">
      <c r="B28" s="408"/>
      <c r="C28" s="367" t="s">
        <v>8</v>
      </c>
      <c r="D28" s="369">
        <f t="shared" si="5"/>
        <v>0</v>
      </c>
      <c r="E28" s="363">
        <f t="shared" si="2"/>
        <v>0</v>
      </c>
      <c r="F28" s="365">
        <f t="shared" si="1"/>
        <v>0</v>
      </c>
      <c r="G28" s="363">
        <f>DUSTER!F146</f>
        <v>0</v>
      </c>
      <c r="H28" s="365">
        <f t="shared" si="3"/>
        <v>0</v>
      </c>
      <c r="I28" s="369">
        <f t="shared" si="4"/>
        <v>0</v>
      </c>
    </row>
    <row r="29" spans="2:10" ht="15" customHeight="1" x14ac:dyDescent="0.25">
      <c r="B29" s="408"/>
      <c r="C29" s="367" t="s">
        <v>9</v>
      </c>
      <c r="D29" s="369">
        <f t="shared" si="5"/>
        <v>0</v>
      </c>
      <c r="E29" s="363">
        <f t="shared" si="2"/>
        <v>0</v>
      </c>
      <c r="F29" s="365">
        <f t="shared" si="1"/>
        <v>0</v>
      </c>
      <c r="G29" s="363">
        <f>LODGY!G68</f>
        <v>0</v>
      </c>
      <c r="H29" s="365">
        <f t="shared" si="3"/>
        <v>0</v>
      </c>
      <c r="I29" s="369">
        <f t="shared" si="4"/>
        <v>0</v>
      </c>
    </row>
    <row r="30" spans="2:10" ht="15" customHeight="1" x14ac:dyDescent="0.25">
      <c r="B30" s="408"/>
      <c r="C30" s="367" t="s">
        <v>98</v>
      </c>
      <c r="D30" s="369">
        <f t="shared" si="5"/>
        <v>0</v>
      </c>
      <c r="E30" s="363">
        <f t="shared" si="2"/>
        <v>0</v>
      </c>
      <c r="F30" s="365">
        <f t="shared" si="1"/>
        <v>0</v>
      </c>
      <c r="G30" s="363">
        <f>DOKKER!F70</f>
        <v>0</v>
      </c>
      <c r="H30" s="365">
        <f t="shared" si="3"/>
        <v>0</v>
      </c>
      <c r="I30" s="369">
        <f t="shared" si="4"/>
        <v>0</v>
      </c>
    </row>
    <row r="31" spans="2:10" ht="15" customHeight="1" x14ac:dyDescent="0.25">
      <c r="B31" s="408"/>
      <c r="C31" s="367" t="s">
        <v>99</v>
      </c>
      <c r="D31" s="369">
        <f t="shared" si="5"/>
        <v>0</v>
      </c>
      <c r="E31" s="363">
        <f t="shared" si="2"/>
        <v>0</v>
      </c>
      <c r="F31" s="365">
        <f t="shared" si="1"/>
        <v>0</v>
      </c>
      <c r="G31" s="363">
        <f>'FIAT 2005'!F107</f>
        <v>0</v>
      </c>
      <c r="H31" s="365">
        <f t="shared" si="3"/>
        <v>0</v>
      </c>
      <c r="I31" s="369">
        <f t="shared" si="4"/>
        <v>0</v>
      </c>
    </row>
    <row r="32" spans="2:10" ht="15" customHeight="1" x14ac:dyDescent="0.25">
      <c r="B32" s="408"/>
      <c r="C32" s="367" t="s">
        <v>100</v>
      </c>
      <c r="D32" s="369">
        <f t="shared" si="5"/>
        <v>0</v>
      </c>
      <c r="E32" s="363">
        <f t="shared" si="2"/>
        <v>0</v>
      </c>
      <c r="F32" s="365">
        <f t="shared" si="1"/>
        <v>0</v>
      </c>
      <c r="G32" s="363">
        <f>FIAT2004!G81</f>
        <v>0</v>
      </c>
      <c r="H32" s="365">
        <f t="shared" si="3"/>
        <v>0</v>
      </c>
      <c r="I32" s="369">
        <f t="shared" si="4"/>
        <v>0</v>
      </c>
    </row>
    <row r="33" spans="2:9" ht="15" customHeight="1" x14ac:dyDescent="0.25">
      <c r="B33" s="408"/>
      <c r="C33" s="367" t="s">
        <v>277</v>
      </c>
      <c r="D33" s="369">
        <f t="shared" si="5"/>
        <v>0</v>
      </c>
      <c r="E33" s="363">
        <f t="shared" si="2"/>
        <v>0</v>
      </c>
      <c r="F33" s="365">
        <f t="shared" si="1"/>
        <v>0</v>
      </c>
      <c r="G33" s="363">
        <f>'CITROEN 4X2'!F119</f>
        <v>0</v>
      </c>
      <c r="H33" s="365">
        <f t="shared" si="3"/>
        <v>0</v>
      </c>
      <c r="I33" s="369">
        <f t="shared" si="4"/>
        <v>0</v>
      </c>
    </row>
    <row r="34" spans="2:9" ht="15" customHeight="1" thickBot="1" x14ac:dyDescent="0.3">
      <c r="B34" s="408"/>
      <c r="C34" s="370" t="s">
        <v>278</v>
      </c>
      <c r="D34" s="371">
        <f t="shared" si="5"/>
        <v>0</v>
      </c>
      <c r="E34" s="372">
        <f t="shared" si="2"/>
        <v>0</v>
      </c>
      <c r="F34" s="373">
        <f t="shared" si="1"/>
        <v>0</v>
      </c>
      <c r="G34" s="372">
        <f>'CITROEN 4X4'!F105</f>
        <v>0</v>
      </c>
      <c r="H34" s="373">
        <f t="shared" si="3"/>
        <v>0</v>
      </c>
      <c r="I34" s="387">
        <f t="shared" si="4"/>
        <v>0</v>
      </c>
    </row>
    <row r="35" spans="2:9" ht="15" customHeight="1" thickBot="1" x14ac:dyDescent="0.3">
      <c r="B35" s="409"/>
      <c r="C35" s="374" t="s">
        <v>91</v>
      </c>
      <c r="D35" s="375">
        <f t="shared" ref="D35:I35" si="6">SUM(D19:D34)</f>
        <v>0</v>
      </c>
      <c r="E35" s="375">
        <f t="shared" si="6"/>
        <v>0</v>
      </c>
      <c r="F35" s="376">
        <f t="shared" si="6"/>
        <v>0</v>
      </c>
      <c r="G35" s="375">
        <f t="shared" si="6"/>
        <v>0</v>
      </c>
      <c r="H35" s="377">
        <f t="shared" si="6"/>
        <v>0</v>
      </c>
      <c r="I35" s="378">
        <f t="shared" si="6"/>
        <v>0</v>
      </c>
    </row>
    <row r="36" spans="2:9" ht="15.6" customHeight="1" thickBot="1" x14ac:dyDescent="0.3">
      <c r="B36" s="379" t="s">
        <v>515</v>
      </c>
      <c r="C36" s="380"/>
      <c r="D36" s="375">
        <v>217848.62</v>
      </c>
      <c r="E36" s="375">
        <v>622424.63</v>
      </c>
      <c r="F36" s="375">
        <v>217848.62</v>
      </c>
      <c r="G36" s="375">
        <v>622424.63</v>
      </c>
      <c r="H36" s="381">
        <f>D36+F36</f>
        <v>435697.24</v>
      </c>
      <c r="I36" s="381">
        <f>E36+G36</f>
        <v>1244849.26</v>
      </c>
    </row>
    <row r="37" spans="2:9" ht="17.399999999999999" customHeight="1" thickBot="1" x14ac:dyDescent="0.25">
      <c r="B37" s="404" t="s">
        <v>516</v>
      </c>
      <c r="C37" s="405"/>
      <c r="D37" s="382"/>
      <c r="E37" s="383"/>
      <c r="F37" s="383"/>
      <c r="G37" s="382"/>
      <c r="H37" s="385"/>
      <c r="I37" s="384"/>
    </row>
    <row r="38" spans="2:9" ht="12" x14ac:dyDescent="0.2">
      <c r="B38" s="145"/>
      <c r="E38" s="147"/>
      <c r="F38" s="147"/>
      <c r="I38" s="155"/>
    </row>
    <row r="39" spans="2:9" ht="15.6" x14ac:dyDescent="0.3">
      <c r="B39" s="145"/>
      <c r="C39" s="388"/>
      <c r="D39"/>
      <c r="E39"/>
      <c r="F39" s="388"/>
      <c r="G39"/>
      <c r="H39"/>
    </row>
    <row r="40" spans="2:9" ht="15.6" x14ac:dyDescent="0.3">
      <c r="B40" s="145"/>
      <c r="C40" s="388"/>
      <c r="D40"/>
      <c r="E40"/>
      <c r="F40" s="398" t="s">
        <v>521</v>
      </c>
      <c r="G40" s="396"/>
      <c r="H40" s="396"/>
    </row>
    <row r="41" spans="2:9" ht="15.6" x14ac:dyDescent="0.3">
      <c r="B41" s="145"/>
      <c r="C41" s="388"/>
      <c r="D41"/>
      <c r="E41"/>
      <c r="F41" s="399" t="s">
        <v>522</v>
      </c>
      <c r="G41" s="400"/>
      <c r="H41" s="400"/>
    </row>
    <row r="42" spans="2:9" ht="15.6" x14ac:dyDescent="0.3">
      <c r="B42" s="145"/>
      <c r="C42" s="388"/>
      <c r="D42"/>
      <c r="E42"/>
      <c r="F42"/>
      <c r="G42"/>
      <c r="H42"/>
    </row>
    <row r="43" spans="2:9" ht="15.6" x14ac:dyDescent="0.3">
      <c r="B43" s="145"/>
      <c r="C43" s="388"/>
      <c r="D43"/>
      <c r="E43"/>
      <c r="F43" s="393" t="s">
        <v>523</v>
      </c>
      <c r="G43"/>
      <c r="H43"/>
    </row>
    <row r="44" spans="2:9" ht="15.6" x14ac:dyDescent="0.3">
      <c r="B44" s="145"/>
      <c r="C44" s="390"/>
      <c r="D44"/>
      <c r="E44"/>
      <c r="F44" s="394" t="s">
        <v>524</v>
      </c>
      <c r="G44"/>
      <c r="H44"/>
    </row>
    <row r="45" spans="2:9" ht="15.6" x14ac:dyDescent="0.3">
      <c r="B45" s="145"/>
      <c r="C45" s="390"/>
      <c r="D45"/>
      <c r="E45"/>
      <c r="F45" s="396"/>
      <c r="G45" s="396"/>
      <c r="H45" s="396"/>
    </row>
    <row r="46" spans="2:9" ht="15.6" x14ac:dyDescent="0.3">
      <c r="B46" s="145"/>
      <c r="C46" s="388"/>
      <c r="D46"/>
      <c r="E46"/>
      <c r="F46" s="393" t="s">
        <v>525</v>
      </c>
      <c r="G46"/>
      <c r="H46"/>
    </row>
    <row r="47" spans="2:9" ht="15.6" x14ac:dyDescent="0.3">
      <c r="B47" s="145"/>
      <c r="C47" s="388"/>
      <c r="D47"/>
      <c r="E47"/>
      <c r="F47"/>
      <c r="G47"/>
      <c r="H47"/>
    </row>
    <row r="48" spans="2:9" ht="15.6" x14ac:dyDescent="0.3">
      <c r="B48" s="145"/>
      <c r="C48" s="388"/>
      <c r="D48"/>
      <c r="E48"/>
      <c r="F48"/>
      <c r="G48"/>
      <c r="H48"/>
    </row>
    <row r="49" spans="2:8" ht="15.6" x14ac:dyDescent="0.3">
      <c r="B49" s="145"/>
      <c r="C49" s="388"/>
      <c r="D49"/>
      <c r="E49"/>
      <c r="F49" s="396"/>
      <c r="G49" s="396"/>
      <c r="H49" s="396"/>
    </row>
    <row r="50" spans="2:8" ht="15.6" x14ac:dyDescent="0.3">
      <c r="B50" s="145"/>
      <c r="C50" s="388"/>
      <c r="D50"/>
      <c r="E50"/>
      <c r="F50"/>
      <c r="G50" s="388"/>
      <c r="H50"/>
    </row>
    <row r="51" spans="2:8" ht="15" x14ac:dyDescent="0.3">
      <c r="B51" s="145"/>
      <c r="C51" s="389" t="s">
        <v>517</v>
      </c>
      <c r="D51"/>
      <c r="E51"/>
      <c r="F51"/>
      <c r="G51"/>
      <c r="H51"/>
    </row>
    <row r="52" spans="2:8" x14ac:dyDescent="0.2">
      <c r="B52" s="145"/>
    </row>
    <row r="53" spans="2:8" x14ac:dyDescent="0.2">
      <c r="B53" s="145"/>
      <c r="E53" s="138"/>
      <c r="F53" s="138"/>
    </row>
    <row r="54" spans="2:8" x14ac:dyDescent="0.2">
      <c r="E54" s="138"/>
      <c r="F54" s="138"/>
    </row>
    <row r="55" spans="2:8" ht="14.1" customHeight="1" x14ac:dyDescent="0.2">
      <c r="E55" s="138"/>
      <c r="F55" s="138"/>
    </row>
    <row r="56" spans="2:8" x14ac:dyDescent="0.2">
      <c r="E56" s="138"/>
      <c r="F56" s="138"/>
    </row>
    <row r="61" spans="2:8" ht="12" x14ac:dyDescent="0.2">
      <c r="E61" s="146"/>
      <c r="F61" s="146"/>
    </row>
    <row r="62" spans="2:8" ht="12" x14ac:dyDescent="0.2">
      <c r="E62" s="146"/>
      <c r="F62" s="146"/>
    </row>
    <row r="63" spans="2:8" x14ac:dyDescent="0.2">
      <c r="B63" s="138"/>
    </row>
    <row r="64" spans="2:8" x14ac:dyDescent="0.2">
      <c r="B64" s="138"/>
    </row>
    <row r="65" spans="2:2" x14ac:dyDescent="0.2">
      <c r="B65" s="138"/>
    </row>
  </sheetData>
  <mergeCells count="16">
    <mergeCell ref="D14:E14"/>
    <mergeCell ref="F17:G17"/>
    <mergeCell ref="H17:I17"/>
    <mergeCell ref="B37:C37"/>
    <mergeCell ref="B15:I15"/>
    <mergeCell ref="B19:B35"/>
    <mergeCell ref="D17:E17"/>
    <mergeCell ref="C17:C18"/>
    <mergeCell ref="B17:B18"/>
    <mergeCell ref="F49:H49"/>
    <mergeCell ref="G9:H9"/>
    <mergeCell ref="G10:H10"/>
    <mergeCell ref="G11:H11"/>
    <mergeCell ref="F40:H40"/>
    <mergeCell ref="F45:H45"/>
    <mergeCell ref="F41:H41"/>
  </mergeCells>
  <printOptions horizontalCentered="1"/>
  <pageMargins left="0.51181102362204722" right="0.51181102362204722" top="0.51181102362204722" bottom="0.9055118110236221" header="0.31496062992125984" footer="0.15748031496062992"/>
  <pageSetup scale="83" fitToHeight="0" orientation="portrait" r:id="rId1"/>
  <ignoredErrors>
    <ignoredError sqref="H35:I3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B1:F252"/>
  <sheetViews>
    <sheetView topLeftCell="A2" zoomScaleNormal="100" zoomScaleSheetLayoutView="71" workbookViewId="0">
      <selection activeCell="B2" sqref="B2:F2"/>
    </sheetView>
  </sheetViews>
  <sheetFormatPr defaultColWidth="9.109375" defaultRowHeight="13.2" x14ac:dyDescent="0.25"/>
  <cols>
    <col min="1" max="1" width="0.33203125" style="75" customWidth="1"/>
    <col min="2" max="2" width="5.33203125" style="75" customWidth="1"/>
    <col min="3" max="3" width="41.109375" style="75" customWidth="1"/>
    <col min="4" max="4" width="10.33203125" style="75" customWidth="1"/>
    <col min="5" max="5" width="16.109375" style="84" customWidth="1"/>
    <col min="6" max="6" width="16.44140625" style="75" customWidth="1"/>
    <col min="7" max="16384" width="9.109375" style="75"/>
  </cols>
  <sheetData>
    <row r="1" spans="2:6" x14ac:dyDescent="0.25">
      <c r="B1" s="167"/>
      <c r="C1" s="15"/>
      <c r="D1" s="167"/>
      <c r="E1" s="57"/>
      <c r="F1" s="16"/>
    </row>
    <row r="2" spans="2:6" ht="27.75" customHeight="1" x14ac:dyDescent="0.25">
      <c r="B2" s="413" t="s">
        <v>518</v>
      </c>
      <c r="C2" s="413"/>
      <c r="D2" s="413"/>
      <c r="E2" s="413"/>
      <c r="F2" s="413"/>
    </row>
    <row r="3" spans="2:6" ht="13.8" thickBot="1" x14ac:dyDescent="0.3">
      <c r="B3" s="47"/>
      <c r="C3" s="48"/>
      <c r="D3" s="47"/>
      <c r="E3" s="26"/>
      <c r="F3" s="16" t="s">
        <v>506</v>
      </c>
    </row>
    <row r="4" spans="2:6" ht="13.8" thickBot="1" x14ac:dyDescent="0.3">
      <c r="B4" s="286"/>
      <c r="C4" s="287" t="s">
        <v>65</v>
      </c>
      <c r="D4" s="288"/>
      <c r="E4" s="289"/>
      <c r="F4" s="290"/>
    </row>
    <row r="5" spans="2:6" x14ac:dyDescent="0.25">
      <c r="B5" s="123"/>
      <c r="C5" s="124" t="s">
        <v>58</v>
      </c>
      <c r="D5" s="125"/>
      <c r="E5" s="121" t="s">
        <v>59</v>
      </c>
      <c r="F5" s="76"/>
    </row>
    <row r="6" spans="2:6" x14ac:dyDescent="0.25">
      <c r="B6" s="275"/>
      <c r="C6" s="291" t="s">
        <v>60</v>
      </c>
      <c r="D6" s="277"/>
      <c r="E6" s="292" t="s">
        <v>59</v>
      </c>
      <c r="F6" s="77"/>
    </row>
    <row r="7" spans="2:6" x14ac:dyDescent="0.25">
      <c r="B7" s="275"/>
      <c r="C7" s="291" t="s">
        <v>61</v>
      </c>
      <c r="D7" s="277"/>
      <c r="E7" s="292" t="s">
        <v>59</v>
      </c>
      <c r="F7" s="77"/>
    </row>
    <row r="8" spans="2:6" x14ac:dyDescent="0.25">
      <c r="B8" s="275"/>
      <c r="C8" s="291" t="s">
        <v>62</v>
      </c>
      <c r="D8" s="277"/>
      <c r="E8" s="292" t="s">
        <v>59</v>
      </c>
      <c r="F8" s="77"/>
    </row>
    <row r="9" spans="2:6" x14ac:dyDescent="0.25">
      <c r="B9" s="275"/>
      <c r="C9" s="291" t="s">
        <v>64</v>
      </c>
      <c r="D9" s="277"/>
      <c r="E9" s="94" t="s">
        <v>59</v>
      </c>
      <c r="F9" s="77"/>
    </row>
    <row r="10" spans="2:6" ht="13.8" thickBot="1" x14ac:dyDescent="0.3">
      <c r="B10" s="294"/>
      <c r="C10" s="295" t="s">
        <v>63</v>
      </c>
      <c r="D10" s="296"/>
      <c r="E10" s="30" t="s">
        <v>59</v>
      </c>
      <c r="F10" s="77"/>
    </row>
    <row r="11" spans="2:6" x14ac:dyDescent="0.25">
      <c r="B11" s="123"/>
      <c r="C11" s="126" t="s">
        <v>72</v>
      </c>
      <c r="D11" s="125"/>
      <c r="E11" s="121" t="s">
        <v>66</v>
      </c>
      <c r="F11" s="76"/>
    </row>
    <row r="12" spans="2:6" x14ac:dyDescent="0.25">
      <c r="B12" s="275"/>
      <c r="C12" s="129" t="s">
        <v>71</v>
      </c>
      <c r="D12" s="277"/>
      <c r="E12" s="94" t="s">
        <v>66</v>
      </c>
      <c r="F12" s="77"/>
    </row>
    <row r="13" spans="2:6" x14ac:dyDescent="0.25">
      <c r="B13" s="275"/>
      <c r="C13" s="129" t="s">
        <v>70</v>
      </c>
      <c r="D13" s="277"/>
      <c r="E13" s="94" t="s">
        <v>66</v>
      </c>
      <c r="F13" s="77"/>
    </row>
    <row r="14" spans="2:6" x14ac:dyDescent="0.25">
      <c r="B14" s="275"/>
      <c r="C14" s="130" t="s">
        <v>73</v>
      </c>
      <c r="D14" s="277"/>
      <c r="E14" s="94" t="s">
        <v>66</v>
      </c>
      <c r="F14" s="77"/>
    </row>
    <row r="15" spans="2:6" x14ac:dyDescent="0.25">
      <c r="B15" s="275"/>
      <c r="C15" s="129" t="s">
        <v>69</v>
      </c>
      <c r="D15" s="277"/>
      <c r="E15" s="94" t="s">
        <v>66</v>
      </c>
      <c r="F15" s="77"/>
    </row>
    <row r="16" spans="2:6" x14ac:dyDescent="0.25">
      <c r="B16" s="275"/>
      <c r="C16" s="129" t="s">
        <v>68</v>
      </c>
      <c r="D16" s="277"/>
      <c r="E16" s="94" t="s">
        <v>66</v>
      </c>
      <c r="F16" s="77"/>
    </row>
    <row r="17" spans="2:6" ht="13.8" thickBot="1" x14ac:dyDescent="0.3">
      <c r="B17" s="78"/>
      <c r="C17" s="3" t="s">
        <v>67</v>
      </c>
      <c r="D17" s="80"/>
      <c r="E17" s="4" t="s">
        <v>66</v>
      </c>
      <c r="F17" s="88"/>
    </row>
    <row r="18" spans="2:6" ht="14.4" customHeight="1" x14ac:dyDescent="0.25">
      <c r="B18" s="81"/>
      <c r="C18" s="120" t="s">
        <v>166</v>
      </c>
      <c r="D18" s="127"/>
      <c r="E18" s="122" t="s">
        <v>165</v>
      </c>
      <c r="F18" s="77"/>
    </row>
    <row r="19" spans="2:6" x14ac:dyDescent="0.25">
      <c r="B19" s="81"/>
      <c r="C19" s="120" t="s">
        <v>167</v>
      </c>
      <c r="D19" s="293"/>
      <c r="E19" s="94" t="s">
        <v>165</v>
      </c>
      <c r="F19" s="77"/>
    </row>
    <row r="20" spans="2:6" x14ac:dyDescent="0.25">
      <c r="B20" s="81"/>
      <c r="C20" s="120" t="s">
        <v>169</v>
      </c>
      <c r="D20" s="293"/>
      <c r="E20" s="94" t="s">
        <v>165</v>
      </c>
      <c r="F20" s="77"/>
    </row>
    <row r="21" spans="2:6" x14ac:dyDescent="0.25">
      <c r="B21" s="81"/>
      <c r="C21" s="120" t="s">
        <v>168</v>
      </c>
      <c r="D21" s="293"/>
      <c r="E21" s="94" t="s">
        <v>165</v>
      </c>
      <c r="F21" s="77"/>
    </row>
    <row r="22" spans="2:6" x14ac:dyDescent="0.25">
      <c r="B22" s="275"/>
      <c r="C22" s="120" t="s">
        <v>170</v>
      </c>
      <c r="D22" s="127"/>
      <c r="E22" s="94" t="s">
        <v>165</v>
      </c>
      <c r="F22" s="77"/>
    </row>
    <row r="23" spans="2:6" x14ac:dyDescent="0.25">
      <c r="B23" s="275"/>
      <c r="C23" s="276" t="s">
        <v>173</v>
      </c>
      <c r="D23" s="277"/>
      <c r="E23" s="94" t="s">
        <v>165</v>
      </c>
      <c r="F23" s="77"/>
    </row>
    <row r="24" spans="2:6" x14ac:dyDescent="0.25">
      <c r="B24" s="275"/>
      <c r="C24" s="276" t="s">
        <v>175</v>
      </c>
      <c r="D24" s="277"/>
      <c r="E24" s="94" t="s">
        <v>165</v>
      </c>
      <c r="F24" s="77"/>
    </row>
    <row r="25" spans="2:6" x14ac:dyDescent="0.25">
      <c r="B25" s="275"/>
      <c r="C25" s="276" t="s">
        <v>174</v>
      </c>
      <c r="D25" s="277"/>
      <c r="E25" s="94" t="s">
        <v>165</v>
      </c>
      <c r="F25" s="77"/>
    </row>
    <row r="26" spans="2:6" x14ac:dyDescent="0.25">
      <c r="B26" s="275"/>
      <c r="C26" s="120" t="s">
        <v>171</v>
      </c>
      <c r="D26" s="293"/>
      <c r="E26" s="94" t="s">
        <v>165</v>
      </c>
      <c r="F26" s="77"/>
    </row>
    <row r="27" spans="2:6" ht="13.8" thickBot="1" x14ac:dyDescent="0.3">
      <c r="B27" s="78"/>
      <c r="C27" s="79" t="s">
        <v>172</v>
      </c>
      <c r="D27" s="80"/>
      <c r="E27" s="4" t="s">
        <v>165</v>
      </c>
      <c r="F27" s="88"/>
    </row>
    <row r="28" spans="2:6" ht="44.4" customHeight="1" thickBot="1" x14ac:dyDescent="0.3">
      <c r="B28" s="173" t="s">
        <v>10</v>
      </c>
      <c r="C28" s="174" t="s">
        <v>14</v>
      </c>
      <c r="D28" s="164" t="s">
        <v>89</v>
      </c>
      <c r="E28" s="197" t="s">
        <v>497</v>
      </c>
      <c r="F28" s="198" t="s">
        <v>493</v>
      </c>
    </row>
    <row r="29" spans="2:6" x14ac:dyDescent="0.25">
      <c r="B29" s="123">
        <v>1</v>
      </c>
      <c r="C29" s="199" t="s">
        <v>105</v>
      </c>
      <c r="D29" s="297">
        <v>1</v>
      </c>
      <c r="E29" s="229"/>
      <c r="F29" s="204"/>
    </row>
    <row r="30" spans="2:6" x14ac:dyDescent="0.25">
      <c r="B30" s="275">
        <v>2</v>
      </c>
      <c r="C30" s="260" t="s">
        <v>106</v>
      </c>
      <c r="D30" s="298">
        <v>1</v>
      </c>
      <c r="E30" s="230"/>
      <c r="F30" s="205"/>
    </row>
    <row r="31" spans="2:6" x14ac:dyDescent="0.25">
      <c r="B31" s="275">
        <v>3</v>
      </c>
      <c r="C31" s="260" t="s">
        <v>242</v>
      </c>
      <c r="D31" s="298">
        <v>1</v>
      </c>
      <c r="E31" s="230"/>
      <c r="F31" s="205"/>
    </row>
    <row r="32" spans="2:6" x14ac:dyDescent="0.25">
      <c r="B32" s="275">
        <v>4</v>
      </c>
      <c r="C32" s="260" t="s">
        <v>283</v>
      </c>
      <c r="D32" s="298">
        <v>1</v>
      </c>
      <c r="E32" s="230"/>
      <c r="F32" s="205"/>
    </row>
    <row r="33" spans="2:6" x14ac:dyDescent="0.25">
      <c r="B33" s="275">
        <v>5</v>
      </c>
      <c r="C33" s="260" t="s">
        <v>53</v>
      </c>
      <c r="D33" s="298">
        <v>1</v>
      </c>
      <c r="E33" s="230"/>
      <c r="F33" s="205"/>
    </row>
    <row r="34" spans="2:6" x14ac:dyDescent="0.25">
      <c r="B34" s="275">
        <v>6</v>
      </c>
      <c r="C34" s="259" t="s">
        <v>351</v>
      </c>
      <c r="D34" s="256">
        <v>1</v>
      </c>
      <c r="E34" s="285"/>
      <c r="F34" s="205"/>
    </row>
    <row r="35" spans="2:6" x14ac:dyDescent="0.25">
      <c r="B35" s="275">
        <v>7</v>
      </c>
      <c r="C35" s="259" t="s">
        <v>316</v>
      </c>
      <c r="D35" s="256">
        <v>1</v>
      </c>
      <c r="E35" s="285"/>
      <c r="F35" s="205"/>
    </row>
    <row r="36" spans="2:6" x14ac:dyDescent="0.25">
      <c r="B36" s="275">
        <v>8</v>
      </c>
      <c r="C36" s="260" t="s">
        <v>104</v>
      </c>
      <c r="D36" s="298">
        <v>1</v>
      </c>
      <c r="E36" s="230"/>
      <c r="F36" s="205"/>
    </row>
    <row r="37" spans="2:6" x14ac:dyDescent="0.25">
      <c r="B37" s="275">
        <v>9</v>
      </c>
      <c r="C37" s="260" t="s">
        <v>144</v>
      </c>
      <c r="D37" s="298">
        <v>1</v>
      </c>
      <c r="E37" s="230"/>
      <c r="F37" s="205"/>
    </row>
    <row r="38" spans="2:6" x14ac:dyDescent="0.25">
      <c r="B38" s="275">
        <v>10</v>
      </c>
      <c r="C38" s="260" t="s">
        <v>145</v>
      </c>
      <c r="D38" s="298">
        <v>1</v>
      </c>
      <c r="E38" s="230"/>
      <c r="F38" s="205"/>
    </row>
    <row r="39" spans="2:6" x14ac:dyDescent="0.25">
      <c r="B39" s="275">
        <v>11</v>
      </c>
      <c r="C39" s="260" t="s">
        <v>146</v>
      </c>
      <c r="D39" s="298">
        <v>1</v>
      </c>
      <c r="E39" s="230"/>
      <c r="F39" s="205"/>
    </row>
    <row r="40" spans="2:6" x14ac:dyDescent="0.25">
      <c r="B40" s="275">
        <v>12</v>
      </c>
      <c r="C40" s="260" t="s">
        <v>147</v>
      </c>
      <c r="D40" s="298">
        <v>1</v>
      </c>
      <c r="E40" s="230"/>
      <c r="F40" s="205"/>
    </row>
    <row r="41" spans="2:6" x14ac:dyDescent="0.25">
      <c r="B41" s="275">
        <v>13</v>
      </c>
      <c r="C41" s="260" t="s">
        <v>148</v>
      </c>
      <c r="D41" s="298">
        <v>1</v>
      </c>
      <c r="E41" s="230"/>
      <c r="F41" s="205"/>
    </row>
    <row r="42" spans="2:6" x14ac:dyDescent="0.25">
      <c r="B42" s="275">
        <v>14</v>
      </c>
      <c r="C42" s="260" t="s">
        <v>149</v>
      </c>
      <c r="D42" s="298">
        <v>1</v>
      </c>
      <c r="E42" s="230"/>
      <c r="F42" s="205"/>
    </row>
    <row r="43" spans="2:6" x14ac:dyDescent="0.25">
      <c r="B43" s="275">
        <v>15</v>
      </c>
      <c r="C43" s="260" t="s">
        <v>113</v>
      </c>
      <c r="D43" s="298">
        <v>1</v>
      </c>
      <c r="E43" s="230"/>
      <c r="F43" s="205"/>
    </row>
    <row r="44" spans="2:6" x14ac:dyDescent="0.25">
      <c r="B44" s="275">
        <v>16</v>
      </c>
      <c r="C44" s="260" t="s">
        <v>5</v>
      </c>
      <c r="D44" s="298">
        <v>1</v>
      </c>
      <c r="E44" s="230"/>
      <c r="F44" s="205"/>
    </row>
    <row r="45" spans="2:6" x14ac:dyDescent="0.25">
      <c r="B45" s="275">
        <v>17</v>
      </c>
      <c r="C45" s="260" t="s">
        <v>285</v>
      </c>
      <c r="D45" s="298">
        <v>1</v>
      </c>
      <c r="E45" s="230"/>
      <c r="F45" s="205"/>
    </row>
    <row r="46" spans="2:6" x14ac:dyDescent="0.25">
      <c r="B46" s="275">
        <v>18</v>
      </c>
      <c r="C46" s="260" t="s">
        <v>310</v>
      </c>
      <c r="D46" s="298">
        <v>1</v>
      </c>
      <c r="E46" s="230"/>
      <c r="F46" s="205"/>
    </row>
    <row r="47" spans="2:6" x14ac:dyDescent="0.25">
      <c r="B47" s="275">
        <v>19</v>
      </c>
      <c r="C47" s="260" t="s">
        <v>333</v>
      </c>
      <c r="D47" s="298">
        <v>1</v>
      </c>
      <c r="E47" s="230"/>
      <c r="F47" s="205"/>
    </row>
    <row r="48" spans="2:6" x14ac:dyDescent="0.25">
      <c r="B48" s="275">
        <v>20</v>
      </c>
      <c r="C48" s="260" t="s">
        <v>114</v>
      </c>
      <c r="D48" s="298">
        <v>1</v>
      </c>
      <c r="E48" s="230"/>
      <c r="F48" s="205"/>
    </row>
    <row r="49" spans="2:6" x14ac:dyDescent="0.25">
      <c r="B49" s="275">
        <v>21</v>
      </c>
      <c r="C49" s="260" t="s">
        <v>17</v>
      </c>
      <c r="D49" s="298">
        <v>1</v>
      </c>
      <c r="E49" s="230"/>
      <c r="F49" s="205"/>
    </row>
    <row r="50" spans="2:6" x14ac:dyDescent="0.25">
      <c r="B50" s="275">
        <v>22</v>
      </c>
      <c r="C50" s="260" t="s">
        <v>115</v>
      </c>
      <c r="D50" s="298">
        <v>1</v>
      </c>
      <c r="E50" s="230"/>
      <c r="F50" s="205"/>
    </row>
    <row r="51" spans="2:6" x14ac:dyDescent="0.25">
      <c r="B51" s="275">
        <v>23</v>
      </c>
      <c r="C51" s="260" t="s">
        <v>116</v>
      </c>
      <c r="D51" s="298">
        <v>1</v>
      </c>
      <c r="E51" s="230"/>
      <c r="F51" s="205"/>
    </row>
    <row r="52" spans="2:6" x14ac:dyDescent="0.25">
      <c r="B52" s="275">
        <v>24</v>
      </c>
      <c r="C52" s="260" t="s">
        <v>117</v>
      </c>
      <c r="D52" s="298">
        <v>1</v>
      </c>
      <c r="E52" s="230"/>
      <c r="F52" s="205"/>
    </row>
    <row r="53" spans="2:6" x14ac:dyDescent="0.25">
      <c r="B53" s="275">
        <v>25</v>
      </c>
      <c r="C53" s="260" t="s">
        <v>150</v>
      </c>
      <c r="D53" s="298">
        <v>1</v>
      </c>
      <c r="E53" s="230"/>
      <c r="F53" s="205"/>
    </row>
    <row r="54" spans="2:6" x14ac:dyDescent="0.25">
      <c r="B54" s="275">
        <v>26</v>
      </c>
      <c r="C54" s="260" t="s">
        <v>0</v>
      </c>
      <c r="D54" s="298">
        <v>1</v>
      </c>
      <c r="E54" s="230"/>
      <c r="F54" s="205"/>
    </row>
    <row r="55" spans="2:6" x14ac:dyDescent="0.25">
      <c r="B55" s="275">
        <v>27</v>
      </c>
      <c r="C55" s="260" t="s">
        <v>439</v>
      </c>
      <c r="D55" s="298">
        <v>1</v>
      </c>
      <c r="E55" s="230"/>
      <c r="F55" s="205"/>
    </row>
    <row r="56" spans="2:6" x14ac:dyDescent="0.25">
      <c r="B56" s="275">
        <v>28</v>
      </c>
      <c r="C56" s="260" t="s">
        <v>332</v>
      </c>
      <c r="D56" s="298">
        <v>1</v>
      </c>
      <c r="E56" s="230"/>
      <c r="F56" s="205"/>
    </row>
    <row r="57" spans="2:6" x14ac:dyDescent="0.25">
      <c r="B57" s="275">
        <v>29</v>
      </c>
      <c r="C57" s="260" t="s">
        <v>357</v>
      </c>
      <c r="D57" s="298">
        <v>1</v>
      </c>
      <c r="E57" s="230"/>
      <c r="F57" s="205"/>
    </row>
    <row r="58" spans="2:6" x14ac:dyDescent="0.25">
      <c r="B58" s="275">
        <v>30</v>
      </c>
      <c r="C58" s="260" t="s">
        <v>344</v>
      </c>
      <c r="D58" s="298">
        <v>1</v>
      </c>
      <c r="E58" s="230"/>
      <c r="F58" s="205"/>
    </row>
    <row r="59" spans="2:6" x14ac:dyDescent="0.25">
      <c r="B59" s="275">
        <v>31</v>
      </c>
      <c r="C59" s="300" t="s">
        <v>359</v>
      </c>
      <c r="D59" s="298">
        <v>1</v>
      </c>
      <c r="E59" s="230"/>
      <c r="F59" s="205"/>
    </row>
    <row r="60" spans="2:6" x14ac:dyDescent="0.25">
      <c r="B60" s="275">
        <v>32</v>
      </c>
      <c r="C60" s="300" t="s">
        <v>360</v>
      </c>
      <c r="D60" s="298">
        <v>1</v>
      </c>
      <c r="E60" s="230"/>
      <c r="F60" s="205"/>
    </row>
    <row r="61" spans="2:6" x14ac:dyDescent="0.25">
      <c r="B61" s="275">
        <v>33</v>
      </c>
      <c r="C61" s="260" t="s">
        <v>119</v>
      </c>
      <c r="D61" s="298">
        <v>1</v>
      </c>
      <c r="E61" s="230"/>
      <c r="F61" s="205"/>
    </row>
    <row r="62" spans="2:6" x14ac:dyDescent="0.25">
      <c r="B62" s="275">
        <v>34</v>
      </c>
      <c r="C62" s="300" t="s">
        <v>361</v>
      </c>
      <c r="D62" s="298">
        <v>1</v>
      </c>
      <c r="E62" s="230"/>
      <c r="F62" s="205"/>
    </row>
    <row r="63" spans="2:6" x14ac:dyDescent="0.25">
      <c r="B63" s="275">
        <v>35</v>
      </c>
      <c r="C63" s="260" t="s">
        <v>120</v>
      </c>
      <c r="D63" s="298">
        <v>1</v>
      </c>
      <c r="E63" s="230"/>
      <c r="F63" s="205"/>
    </row>
    <row r="64" spans="2:6" x14ac:dyDescent="0.25">
      <c r="B64" s="275">
        <v>36</v>
      </c>
      <c r="C64" s="260" t="s">
        <v>286</v>
      </c>
      <c r="D64" s="298">
        <v>1</v>
      </c>
      <c r="E64" s="230"/>
      <c r="F64" s="205"/>
    </row>
    <row r="65" spans="2:6" x14ac:dyDescent="0.25">
      <c r="B65" s="275">
        <v>37</v>
      </c>
      <c r="C65" s="260" t="s">
        <v>1</v>
      </c>
      <c r="D65" s="298">
        <v>1</v>
      </c>
      <c r="E65" s="230"/>
      <c r="F65" s="205"/>
    </row>
    <row r="66" spans="2:6" x14ac:dyDescent="0.25">
      <c r="B66" s="275">
        <v>38</v>
      </c>
      <c r="C66" s="260" t="s">
        <v>2</v>
      </c>
      <c r="D66" s="298">
        <v>1</v>
      </c>
      <c r="E66" s="230"/>
      <c r="F66" s="205"/>
    </row>
    <row r="67" spans="2:6" x14ac:dyDescent="0.25">
      <c r="B67" s="275">
        <v>39</v>
      </c>
      <c r="C67" s="260" t="s">
        <v>3</v>
      </c>
      <c r="D67" s="298">
        <v>1</v>
      </c>
      <c r="E67" s="230"/>
      <c r="F67" s="205"/>
    </row>
    <row r="68" spans="2:6" x14ac:dyDescent="0.25">
      <c r="B68" s="275">
        <v>40</v>
      </c>
      <c r="C68" s="260" t="s">
        <v>11</v>
      </c>
      <c r="D68" s="298">
        <v>1</v>
      </c>
      <c r="E68" s="230"/>
      <c r="F68" s="205"/>
    </row>
    <row r="69" spans="2:6" x14ac:dyDescent="0.25">
      <c r="B69" s="275">
        <v>41</v>
      </c>
      <c r="C69" s="260" t="s">
        <v>151</v>
      </c>
      <c r="D69" s="298">
        <v>1</v>
      </c>
      <c r="E69" s="230"/>
      <c r="F69" s="205"/>
    </row>
    <row r="70" spans="2:6" x14ac:dyDescent="0.25">
      <c r="B70" s="275">
        <v>42</v>
      </c>
      <c r="C70" s="260" t="s">
        <v>364</v>
      </c>
      <c r="D70" s="298">
        <v>1</v>
      </c>
      <c r="E70" s="230"/>
      <c r="F70" s="205"/>
    </row>
    <row r="71" spans="2:6" x14ac:dyDescent="0.25">
      <c r="B71" s="275">
        <v>43</v>
      </c>
      <c r="C71" s="260" t="s">
        <v>365</v>
      </c>
      <c r="D71" s="298">
        <v>1</v>
      </c>
      <c r="E71" s="230"/>
      <c r="F71" s="205"/>
    </row>
    <row r="72" spans="2:6" x14ac:dyDescent="0.25">
      <c r="B72" s="275">
        <v>44</v>
      </c>
      <c r="C72" s="260" t="s">
        <v>339</v>
      </c>
      <c r="D72" s="298">
        <v>1</v>
      </c>
      <c r="E72" s="230"/>
      <c r="F72" s="205"/>
    </row>
    <row r="73" spans="2:6" x14ac:dyDescent="0.25">
      <c r="B73" s="275">
        <v>45</v>
      </c>
      <c r="C73" s="260" t="s">
        <v>311</v>
      </c>
      <c r="D73" s="298">
        <v>1</v>
      </c>
      <c r="E73" s="230"/>
      <c r="F73" s="205"/>
    </row>
    <row r="74" spans="2:6" x14ac:dyDescent="0.25">
      <c r="B74" s="275">
        <v>46</v>
      </c>
      <c r="C74" s="260" t="s">
        <v>312</v>
      </c>
      <c r="D74" s="298">
        <v>1</v>
      </c>
      <c r="E74" s="230"/>
      <c r="F74" s="205"/>
    </row>
    <row r="75" spans="2:6" x14ac:dyDescent="0.25">
      <c r="B75" s="275">
        <v>47</v>
      </c>
      <c r="C75" s="260" t="s">
        <v>366</v>
      </c>
      <c r="D75" s="298">
        <v>1</v>
      </c>
      <c r="E75" s="230"/>
      <c r="F75" s="205"/>
    </row>
    <row r="76" spans="2:6" x14ac:dyDescent="0.25">
      <c r="B76" s="275">
        <v>48</v>
      </c>
      <c r="C76" s="260" t="s">
        <v>367</v>
      </c>
      <c r="D76" s="298">
        <v>1</v>
      </c>
      <c r="E76" s="230"/>
      <c r="F76" s="205"/>
    </row>
    <row r="77" spans="2:6" x14ac:dyDescent="0.25">
      <c r="B77" s="275">
        <v>49</v>
      </c>
      <c r="C77" s="260" t="s">
        <v>126</v>
      </c>
      <c r="D77" s="298">
        <v>1</v>
      </c>
      <c r="E77" s="230"/>
      <c r="F77" s="205"/>
    </row>
    <row r="78" spans="2:6" x14ac:dyDescent="0.25">
      <c r="B78" s="275">
        <v>50</v>
      </c>
      <c r="C78" s="260" t="s">
        <v>127</v>
      </c>
      <c r="D78" s="298">
        <v>1</v>
      </c>
      <c r="E78" s="230"/>
      <c r="F78" s="205"/>
    </row>
    <row r="79" spans="2:6" x14ac:dyDescent="0.25">
      <c r="B79" s="275">
        <v>51</v>
      </c>
      <c r="C79" s="260" t="s">
        <v>128</v>
      </c>
      <c r="D79" s="298">
        <v>1</v>
      </c>
      <c r="E79" s="230"/>
      <c r="F79" s="205"/>
    </row>
    <row r="80" spans="2:6" x14ac:dyDescent="0.25">
      <c r="B80" s="275">
        <v>52</v>
      </c>
      <c r="C80" s="260" t="s">
        <v>87</v>
      </c>
      <c r="D80" s="298">
        <v>1</v>
      </c>
      <c r="E80" s="230"/>
      <c r="F80" s="205"/>
    </row>
    <row r="81" spans="2:6" x14ac:dyDescent="0.25">
      <c r="B81" s="275">
        <v>53</v>
      </c>
      <c r="C81" s="260" t="s">
        <v>340</v>
      </c>
      <c r="D81" s="298">
        <v>1</v>
      </c>
      <c r="E81" s="230"/>
      <c r="F81" s="205"/>
    </row>
    <row r="82" spans="2:6" x14ac:dyDescent="0.25">
      <c r="B82" s="275">
        <v>54</v>
      </c>
      <c r="C82" s="260" t="s">
        <v>12</v>
      </c>
      <c r="D82" s="298">
        <v>1</v>
      </c>
      <c r="E82" s="230"/>
      <c r="F82" s="205"/>
    </row>
    <row r="83" spans="2:6" x14ac:dyDescent="0.25">
      <c r="B83" s="275">
        <v>55</v>
      </c>
      <c r="C83" s="260" t="s">
        <v>328</v>
      </c>
      <c r="D83" s="298">
        <v>1</v>
      </c>
      <c r="E83" s="230"/>
      <c r="F83" s="205"/>
    </row>
    <row r="84" spans="2:6" x14ac:dyDescent="0.25">
      <c r="B84" s="275">
        <v>56</v>
      </c>
      <c r="C84" s="260" t="s">
        <v>368</v>
      </c>
      <c r="D84" s="298">
        <v>1</v>
      </c>
      <c r="E84" s="230"/>
      <c r="F84" s="205"/>
    </row>
    <row r="85" spans="2:6" x14ac:dyDescent="0.25">
      <c r="B85" s="275">
        <v>57</v>
      </c>
      <c r="C85" s="260" t="s">
        <v>369</v>
      </c>
      <c r="D85" s="298">
        <v>1</v>
      </c>
      <c r="E85" s="230"/>
      <c r="F85" s="205"/>
    </row>
    <row r="86" spans="2:6" x14ac:dyDescent="0.25">
      <c r="B86" s="275">
        <v>58</v>
      </c>
      <c r="C86" s="260" t="s">
        <v>4</v>
      </c>
      <c r="D86" s="298">
        <v>1</v>
      </c>
      <c r="E86" s="230"/>
      <c r="F86" s="205"/>
    </row>
    <row r="87" spans="2:6" x14ac:dyDescent="0.25">
      <c r="B87" s="275">
        <v>59</v>
      </c>
      <c r="C87" s="260" t="s">
        <v>370</v>
      </c>
      <c r="D87" s="298">
        <v>1</v>
      </c>
      <c r="E87" s="230"/>
      <c r="F87" s="205"/>
    </row>
    <row r="88" spans="2:6" x14ac:dyDescent="0.25">
      <c r="B88" s="275">
        <v>60</v>
      </c>
      <c r="C88" s="260" t="s">
        <v>371</v>
      </c>
      <c r="D88" s="298">
        <v>1</v>
      </c>
      <c r="E88" s="230"/>
      <c r="F88" s="205"/>
    </row>
    <row r="89" spans="2:6" x14ac:dyDescent="0.25">
      <c r="B89" s="275">
        <v>61</v>
      </c>
      <c r="C89" s="260" t="s">
        <v>330</v>
      </c>
      <c r="D89" s="298">
        <v>1</v>
      </c>
      <c r="E89" s="230"/>
      <c r="F89" s="205"/>
    </row>
    <row r="90" spans="2:6" x14ac:dyDescent="0.25">
      <c r="B90" s="275">
        <v>62</v>
      </c>
      <c r="C90" s="260" t="s">
        <v>372</v>
      </c>
      <c r="D90" s="298">
        <v>1</v>
      </c>
      <c r="E90" s="230"/>
      <c r="F90" s="205"/>
    </row>
    <row r="91" spans="2:6" x14ac:dyDescent="0.25">
      <c r="B91" s="275">
        <v>63</v>
      </c>
      <c r="C91" s="260" t="s">
        <v>143</v>
      </c>
      <c r="D91" s="298">
        <v>1</v>
      </c>
      <c r="E91" s="230"/>
      <c r="F91" s="205"/>
    </row>
    <row r="92" spans="2:6" x14ac:dyDescent="0.25">
      <c r="B92" s="275">
        <v>64</v>
      </c>
      <c r="C92" s="260" t="s">
        <v>373</v>
      </c>
      <c r="D92" s="298">
        <v>1</v>
      </c>
      <c r="E92" s="230"/>
      <c r="F92" s="205"/>
    </row>
    <row r="93" spans="2:6" x14ac:dyDescent="0.25">
      <c r="B93" s="275">
        <v>65</v>
      </c>
      <c r="C93" s="260" t="s">
        <v>131</v>
      </c>
      <c r="D93" s="298">
        <v>1</v>
      </c>
      <c r="E93" s="230"/>
      <c r="F93" s="205"/>
    </row>
    <row r="94" spans="2:6" s="49" customFormat="1" x14ac:dyDescent="0.25">
      <c r="B94" s="275">
        <v>66</v>
      </c>
      <c r="C94" s="260" t="s">
        <v>132</v>
      </c>
      <c r="D94" s="298">
        <v>1</v>
      </c>
      <c r="E94" s="230"/>
      <c r="F94" s="205"/>
    </row>
    <row r="95" spans="2:6" x14ac:dyDescent="0.25">
      <c r="B95" s="275">
        <v>67</v>
      </c>
      <c r="C95" s="260" t="s">
        <v>134</v>
      </c>
      <c r="D95" s="298">
        <v>1</v>
      </c>
      <c r="E95" s="230"/>
      <c r="F95" s="205"/>
    </row>
    <row r="96" spans="2:6" x14ac:dyDescent="0.25">
      <c r="B96" s="275">
        <v>68</v>
      </c>
      <c r="C96" s="260" t="s">
        <v>374</v>
      </c>
      <c r="D96" s="298">
        <v>1</v>
      </c>
      <c r="E96" s="230"/>
      <c r="F96" s="205"/>
    </row>
    <row r="97" spans="2:6" x14ac:dyDescent="0.25">
      <c r="B97" s="275">
        <v>69</v>
      </c>
      <c r="C97" s="260" t="s">
        <v>135</v>
      </c>
      <c r="D97" s="298">
        <v>1</v>
      </c>
      <c r="E97" s="230"/>
      <c r="F97" s="205"/>
    </row>
    <row r="98" spans="2:6" x14ac:dyDescent="0.25">
      <c r="B98" s="275">
        <v>70</v>
      </c>
      <c r="C98" s="260" t="s">
        <v>136</v>
      </c>
      <c r="D98" s="298">
        <v>1</v>
      </c>
      <c r="E98" s="230"/>
      <c r="F98" s="205"/>
    </row>
    <row r="99" spans="2:6" x14ac:dyDescent="0.25">
      <c r="B99" s="275">
        <v>71</v>
      </c>
      <c r="C99" s="260" t="s">
        <v>137</v>
      </c>
      <c r="D99" s="298">
        <v>1</v>
      </c>
      <c r="E99" s="230"/>
      <c r="F99" s="205"/>
    </row>
    <row r="100" spans="2:6" x14ac:dyDescent="0.25">
      <c r="B100" s="275">
        <v>72</v>
      </c>
      <c r="C100" s="260" t="s">
        <v>346</v>
      </c>
      <c r="D100" s="298">
        <v>1</v>
      </c>
      <c r="E100" s="230"/>
      <c r="F100" s="205"/>
    </row>
    <row r="101" spans="2:6" x14ac:dyDescent="0.25">
      <c r="B101" s="275">
        <v>73</v>
      </c>
      <c r="C101" s="260" t="s">
        <v>383</v>
      </c>
      <c r="D101" s="298">
        <v>1</v>
      </c>
      <c r="E101" s="230"/>
      <c r="F101" s="205"/>
    </row>
    <row r="102" spans="2:6" x14ac:dyDescent="0.25">
      <c r="B102" s="275">
        <v>74</v>
      </c>
      <c r="C102" s="260" t="s">
        <v>384</v>
      </c>
      <c r="D102" s="298">
        <v>1</v>
      </c>
      <c r="E102" s="230"/>
      <c r="F102" s="205"/>
    </row>
    <row r="103" spans="2:6" x14ac:dyDescent="0.25">
      <c r="B103" s="275">
        <v>75</v>
      </c>
      <c r="C103" s="260" t="s">
        <v>298</v>
      </c>
      <c r="D103" s="298">
        <v>1</v>
      </c>
      <c r="E103" s="230"/>
      <c r="F103" s="205"/>
    </row>
    <row r="104" spans="2:6" x14ac:dyDescent="0.25">
      <c r="B104" s="275">
        <v>76</v>
      </c>
      <c r="C104" s="260" t="s">
        <v>385</v>
      </c>
      <c r="D104" s="298">
        <v>1</v>
      </c>
      <c r="E104" s="230"/>
      <c r="F104" s="205"/>
    </row>
    <row r="105" spans="2:6" x14ac:dyDescent="0.25">
      <c r="B105" s="275">
        <v>77</v>
      </c>
      <c r="C105" s="260" t="s">
        <v>138</v>
      </c>
      <c r="D105" s="298">
        <v>1</v>
      </c>
      <c r="E105" s="230"/>
      <c r="F105" s="205"/>
    </row>
    <row r="106" spans="2:6" s="49" customFormat="1" x14ac:dyDescent="0.25">
      <c r="B106" s="275">
        <v>78</v>
      </c>
      <c r="C106" s="260" t="s">
        <v>139</v>
      </c>
      <c r="D106" s="298">
        <v>1</v>
      </c>
      <c r="E106" s="230"/>
      <c r="F106" s="205"/>
    </row>
    <row r="107" spans="2:6" x14ac:dyDescent="0.25">
      <c r="B107" s="275">
        <v>79</v>
      </c>
      <c r="C107" s="260" t="s">
        <v>140</v>
      </c>
      <c r="D107" s="298">
        <v>1</v>
      </c>
      <c r="E107" s="230"/>
      <c r="F107" s="205"/>
    </row>
    <row r="108" spans="2:6" x14ac:dyDescent="0.25">
      <c r="B108" s="275">
        <v>80</v>
      </c>
      <c r="C108" s="260" t="s">
        <v>290</v>
      </c>
      <c r="D108" s="298">
        <v>1</v>
      </c>
      <c r="E108" s="230"/>
      <c r="F108" s="205"/>
    </row>
    <row r="109" spans="2:6" x14ac:dyDescent="0.25">
      <c r="B109" s="275">
        <v>81</v>
      </c>
      <c r="C109" s="260" t="s">
        <v>334</v>
      </c>
      <c r="D109" s="298">
        <v>1</v>
      </c>
      <c r="E109" s="230"/>
      <c r="F109" s="205"/>
    </row>
    <row r="110" spans="2:6" x14ac:dyDescent="0.25">
      <c r="B110" s="275">
        <v>82</v>
      </c>
      <c r="C110" s="260" t="s">
        <v>380</v>
      </c>
      <c r="D110" s="298">
        <v>1</v>
      </c>
      <c r="E110" s="230"/>
      <c r="F110" s="205"/>
    </row>
    <row r="111" spans="2:6" x14ac:dyDescent="0.25">
      <c r="B111" s="275">
        <v>83</v>
      </c>
      <c r="C111" s="260" t="s">
        <v>381</v>
      </c>
      <c r="D111" s="298">
        <v>1</v>
      </c>
      <c r="E111" s="230"/>
      <c r="F111" s="205"/>
    </row>
    <row r="112" spans="2:6" x14ac:dyDescent="0.25">
      <c r="B112" s="275">
        <v>84</v>
      </c>
      <c r="C112" s="260" t="s">
        <v>347</v>
      </c>
      <c r="D112" s="298">
        <v>1</v>
      </c>
      <c r="E112" s="230"/>
      <c r="F112" s="205"/>
    </row>
    <row r="113" spans="2:6" x14ac:dyDescent="0.25">
      <c r="B113" s="275">
        <v>85</v>
      </c>
      <c r="C113" s="260" t="s">
        <v>141</v>
      </c>
      <c r="D113" s="298">
        <v>1</v>
      </c>
      <c r="E113" s="230"/>
      <c r="F113" s="205"/>
    </row>
    <row r="114" spans="2:6" x14ac:dyDescent="0.25">
      <c r="B114" s="275">
        <v>86</v>
      </c>
      <c r="C114" s="260" t="s">
        <v>382</v>
      </c>
      <c r="D114" s="298">
        <v>1</v>
      </c>
      <c r="E114" s="230"/>
      <c r="F114" s="205"/>
    </row>
    <row r="115" spans="2:6" s="49" customFormat="1" x14ac:dyDescent="0.25">
      <c r="B115" s="275">
        <v>87</v>
      </c>
      <c r="C115" s="301" t="s">
        <v>260</v>
      </c>
      <c r="D115" s="298">
        <v>1</v>
      </c>
      <c r="E115" s="230"/>
      <c r="F115" s="205"/>
    </row>
    <row r="116" spans="2:6" x14ac:dyDescent="0.25">
      <c r="B116" s="275">
        <v>88</v>
      </c>
      <c r="C116" s="301" t="s">
        <v>261</v>
      </c>
      <c r="D116" s="298">
        <v>1</v>
      </c>
      <c r="E116" s="230"/>
      <c r="F116" s="205"/>
    </row>
    <row r="117" spans="2:6" x14ac:dyDescent="0.25">
      <c r="B117" s="275">
        <v>89</v>
      </c>
      <c r="C117" s="301" t="s">
        <v>262</v>
      </c>
      <c r="D117" s="298">
        <v>1</v>
      </c>
      <c r="E117" s="230"/>
      <c r="F117" s="205"/>
    </row>
    <row r="118" spans="2:6" x14ac:dyDescent="0.25">
      <c r="B118" s="275">
        <v>90</v>
      </c>
      <c r="C118" s="301" t="s">
        <v>263</v>
      </c>
      <c r="D118" s="298">
        <v>1</v>
      </c>
      <c r="E118" s="230"/>
      <c r="F118" s="205"/>
    </row>
    <row r="119" spans="2:6" x14ac:dyDescent="0.25">
      <c r="B119" s="275">
        <v>91</v>
      </c>
      <c r="C119" s="301" t="s">
        <v>6</v>
      </c>
      <c r="D119" s="298">
        <v>1</v>
      </c>
      <c r="E119" s="230"/>
      <c r="F119" s="205"/>
    </row>
    <row r="120" spans="2:6" x14ac:dyDescent="0.25">
      <c r="B120" s="275">
        <v>92</v>
      </c>
      <c r="C120" s="263" t="s">
        <v>266</v>
      </c>
      <c r="D120" s="298">
        <v>1</v>
      </c>
      <c r="E120" s="230"/>
      <c r="F120" s="205"/>
    </row>
    <row r="121" spans="2:6" x14ac:dyDescent="0.25">
      <c r="B121" s="275">
        <v>93</v>
      </c>
      <c r="C121" s="263" t="s">
        <v>244</v>
      </c>
      <c r="D121" s="298">
        <v>1</v>
      </c>
      <c r="E121" s="230"/>
      <c r="F121" s="205"/>
    </row>
    <row r="122" spans="2:6" x14ac:dyDescent="0.25">
      <c r="B122" s="275">
        <v>94</v>
      </c>
      <c r="C122" s="263" t="s">
        <v>265</v>
      </c>
      <c r="D122" s="298">
        <v>1</v>
      </c>
      <c r="E122" s="230"/>
      <c r="F122" s="205"/>
    </row>
    <row r="123" spans="2:6" x14ac:dyDescent="0.25">
      <c r="B123" s="294">
        <v>94</v>
      </c>
      <c r="C123" s="336" t="s">
        <v>92</v>
      </c>
      <c r="D123" s="47">
        <v>1</v>
      </c>
      <c r="E123" s="330"/>
      <c r="F123" s="331"/>
    </row>
    <row r="124" spans="2:6" s="49" customFormat="1" ht="13.8" thickBot="1" x14ac:dyDescent="0.3">
      <c r="B124" s="128">
        <v>95</v>
      </c>
      <c r="C124" s="264" t="s">
        <v>501</v>
      </c>
      <c r="D124" s="299">
        <v>1</v>
      </c>
      <c r="E124" s="231"/>
      <c r="F124" s="206"/>
    </row>
    <row r="125" spans="2:6" ht="13.8" thickBot="1" x14ac:dyDescent="0.3">
      <c r="B125" s="82"/>
      <c r="C125" s="83"/>
      <c r="D125" s="73">
        <f>SUM(D29:D124)</f>
        <v>96</v>
      </c>
      <c r="E125" s="89"/>
      <c r="F125" s="18">
        <f>SUM(F29:F124)</f>
        <v>0</v>
      </c>
    </row>
    <row r="126" spans="2:6" x14ac:dyDescent="0.25">
      <c r="B126" s="82"/>
      <c r="C126" s="83"/>
      <c r="D126" s="149"/>
      <c r="E126" s="89"/>
      <c r="F126" s="57"/>
    </row>
    <row r="127" spans="2:6" x14ac:dyDescent="0.25">
      <c r="B127" s="188"/>
      <c r="C127" s="189"/>
      <c r="D127" s="190"/>
      <c r="E127" s="190"/>
    </row>
    <row r="128" spans="2:6" s="16" customFormat="1" ht="13.95" customHeight="1" x14ac:dyDescent="0.25">
      <c r="B128" s="189"/>
      <c r="C128" s="189"/>
      <c r="D128" s="192"/>
      <c r="E128" s="189"/>
    </row>
    <row r="129" spans="2:6" s="16" customFormat="1" x14ac:dyDescent="0.25">
      <c r="B129" s="194"/>
      <c r="C129" s="194"/>
      <c r="D129" s="195"/>
      <c r="E129" s="195"/>
    </row>
    <row r="130" spans="2:6" x14ac:dyDescent="0.25">
      <c r="B130" s="194"/>
      <c r="C130" s="194"/>
      <c r="D130" s="192"/>
      <c r="E130" s="195"/>
    </row>
    <row r="131" spans="2:6" x14ac:dyDescent="0.25">
      <c r="B131" s="194"/>
      <c r="C131" s="194"/>
      <c r="D131" s="192"/>
      <c r="E131" s="195"/>
    </row>
    <row r="132" spans="2:6" x14ac:dyDescent="0.25">
      <c r="B132" s="194"/>
      <c r="C132" s="194"/>
      <c r="D132" s="196"/>
      <c r="E132" s="196"/>
    </row>
    <row r="133" spans="2:6" x14ac:dyDescent="0.25">
      <c r="B133" s="194"/>
      <c r="C133" s="194"/>
      <c r="D133" s="196"/>
      <c r="E133" s="196"/>
    </row>
    <row r="134" spans="2:6" x14ac:dyDescent="0.25">
      <c r="B134" s="194"/>
      <c r="C134" s="194"/>
      <c r="D134" s="196"/>
      <c r="E134" s="196"/>
    </row>
    <row r="135" spans="2:6" x14ac:dyDescent="0.25">
      <c r="B135" s="194"/>
      <c r="C135" s="194"/>
      <c r="D135" s="196"/>
      <c r="E135" s="196"/>
    </row>
    <row r="136" spans="2:6" x14ac:dyDescent="0.25">
      <c r="B136" s="194"/>
      <c r="C136" s="194"/>
      <c r="D136" s="196"/>
      <c r="E136" s="196"/>
    </row>
    <row r="137" spans="2:6" x14ac:dyDescent="0.25">
      <c r="B137" s="194"/>
      <c r="C137" s="194"/>
      <c r="D137" s="196"/>
      <c r="E137" s="196"/>
    </row>
    <row r="138" spans="2:6" x14ac:dyDescent="0.25">
      <c r="B138" s="194"/>
      <c r="C138" s="194"/>
      <c r="D138" s="196"/>
      <c r="E138" s="196"/>
    </row>
    <row r="139" spans="2:6" x14ac:dyDescent="0.25">
      <c r="B139" s="196"/>
      <c r="C139" s="196"/>
      <c r="D139" s="196"/>
      <c r="E139" s="196"/>
    </row>
    <row r="140" spans="2:6" x14ac:dyDescent="0.25">
      <c r="B140" s="196"/>
      <c r="C140" s="196"/>
      <c r="D140" s="196"/>
      <c r="E140" s="196"/>
    </row>
    <row r="141" spans="2:6" s="84" customFormat="1" x14ac:dyDescent="0.25">
      <c r="B141" s="196"/>
      <c r="C141" s="196"/>
      <c r="D141" s="196"/>
      <c r="E141" s="196"/>
      <c r="F141" s="75"/>
    </row>
    <row r="142" spans="2:6" s="84" customFormat="1" x14ac:dyDescent="0.25">
      <c r="B142" s="196"/>
      <c r="C142" s="196"/>
      <c r="D142" s="196"/>
      <c r="E142" s="196"/>
      <c r="F142" s="75"/>
    </row>
    <row r="143" spans="2:6" s="84" customFormat="1" x14ac:dyDescent="0.25">
      <c r="B143" s="196"/>
      <c r="C143" s="196"/>
      <c r="D143" s="196"/>
      <c r="E143" s="196"/>
      <c r="F143" s="75"/>
    </row>
    <row r="144" spans="2:6" s="84" customFormat="1" x14ac:dyDescent="0.25">
      <c r="B144" s="196"/>
      <c r="C144" s="196"/>
      <c r="D144" s="196"/>
      <c r="E144" s="196"/>
      <c r="F144" s="75"/>
    </row>
    <row r="145" spans="2:6" s="84" customFormat="1" x14ac:dyDescent="0.25">
      <c r="B145" s="196"/>
      <c r="C145" s="196"/>
      <c r="D145" s="196"/>
      <c r="E145" s="196"/>
      <c r="F145" s="75"/>
    </row>
    <row r="146" spans="2:6" s="84" customFormat="1" x14ac:dyDescent="0.25">
      <c r="B146" s="196"/>
      <c r="C146" s="196"/>
      <c r="D146" s="196"/>
      <c r="E146" s="196"/>
      <c r="F146" s="75"/>
    </row>
    <row r="147" spans="2:6" s="84" customFormat="1" x14ac:dyDescent="0.25">
      <c r="B147" s="196"/>
      <c r="C147" s="196"/>
      <c r="D147" s="196"/>
      <c r="E147" s="196"/>
      <c r="F147" s="75"/>
    </row>
    <row r="148" spans="2:6" s="84" customFormat="1" x14ac:dyDescent="0.25">
      <c r="B148" s="196"/>
      <c r="C148" s="196"/>
      <c r="D148" s="196"/>
      <c r="E148" s="196"/>
      <c r="F148" s="75"/>
    </row>
    <row r="149" spans="2:6" s="84" customFormat="1" x14ac:dyDescent="0.25">
      <c r="B149" s="196"/>
      <c r="C149" s="196"/>
      <c r="D149" s="196"/>
      <c r="E149" s="196"/>
      <c r="F149" s="75"/>
    </row>
    <row r="150" spans="2:6" s="84" customFormat="1" x14ac:dyDescent="0.25">
      <c r="B150" s="196"/>
      <c r="C150" s="196"/>
      <c r="D150" s="196"/>
      <c r="E150" s="196"/>
      <c r="F150" s="75"/>
    </row>
    <row r="151" spans="2:6" s="84" customFormat="1" x14ac:dyDescent="0.25">
      <c r="B151" s="196"/>
      <c r="C151" s="196"/>
      <c r="D151" s="196"/>
      <c r="E151" s="196"/>
      <c r="F151" s="75"/>
    </row>
    <row r="152" spans="2:6" s="84" customFormat="1" x14ac:dyDescent="0.25">
      <c r="B152" s="196"/>
      <c r="C152" s="196"/>
      <c r="D152" s="196"/>
      <c r="E152" s="196"/>
      <c r="F152" s="75"/>
    </row>
    <row r="153" spans="2:6" s="84" customFormat="1" x14ac:dyDescent="0.25">
      <c r="B153" s="195"/>
      <c r="C153" s="195"/>
      <c r="D153" s="196"/>
      <c r="E153" s="196"/>
      <c r="F153" s="75"/>
    </row>
    <row r="154" spans="2:6" s="84" customFormat="1" x14ac:dyDescent="0.25">
      <c r="B154" s="195"/>
      <c r="C154" s="195"/>
      <c r="D154" s="196"/>
      <c r="E154" s="196"/>
      <c r="F154" s="75"/>
    </row>
    <row r="155" spans="2:6" s="84" customFormat="1" x14ac:dyDescent="0.25">
      <c r="B155" s="195"/>
      <c r="C155" s="195"/>
      <c r="D155" s="196"/>
      <c r="E155" s="196"/>
      <c r="F155" s="75"/>
    </row>
    <row r="156" spans="2:6" s="84" customFormat="1" x14ac:dyDescent="0.25">
      <c r="B156" s="82"/>
      <c r="C156" s="82"/>
      <c r="D156" s="82"/>
      <c r="F156" s="75"/>
    </row>
    <row r="157" spans="2:6" s="84" customFormat="1" x14ac:dyDescent="0.25">
      <c r="B157" s="82"/>
      <c r="C157" s="82"/>
      <c r="D157" s="82"/>
      <c r="F157" s="75"/>
    </row>
    <row r="158" spans="2:6" s="84" customFormat="1" x14ac:dyDescent="0.25">
      <c r="B158" s="82"/>
      <c r="C158" s="82"/>
      <c r="D158" s="82"/>
      <c r="F158" s="75"/>
    </row>
    <row r="159" spans="2:6" s="84" customFormat="1" x14ac:dyDescent="0.25">
      <c r="B159" s="82"/>
      <c r="C159" s="82"/>
      <c r="D159" s="82"/>
      <c r="F159" s="75"/>
    </row>
    <row r="160" spans="2:6" s="84" customFormat="1" x14ac:dyDescent="0.25">
      <c r="B160" s="82"/>
      <c r="C160" s="82"/>
      <c r="D160" s="82"/>
      <c r="F160" s="75"/>
    </row>
    <row r="161" spans="2:6" s="84" customFormat="1" x14ac:dyDescent="0.25">
      <c r="B161" s="82"/>
      <c r="C161" s="82"/>
      <c r="D161" s="82"/>
      <c r="F161" s="75"/>
    </row>
    <row r="162" spans="2:6" s="84" customFormat="1" x14ac:dyDescent="0.25">
      <c r="B162" s="82"/>
      <c r="C162" s="82"/>
      <c r="D162" s="82"/>
      <c r="F162" s="75"/>
    </row>
    <row r="163" spans="2:6" s="84" customFormat="1" x14ac:dyDescent="0.25">
      <c r="B163" s="82"/>
      <c r="C163" s="82"/>
      <c r="D163" s="82"/>
      <c r="F163" s="75"/>
    </row>
    <row r="164" spans="2:6" s="84" customFormat="1" x14ac:dyDescent="0.25">
      <c r="B164" s="82"/>
      <c r="C164" s="82"/>
      <c r="D164" s="82"/>
      <c r="F164" s="75"/>
    </row>
    <row r="165" spans="2:6" s="84" customFormat="1" x14ac:dyDescent="0.25">
      <c r="B165" s="82"/>
      <c r="C165" s="82"/>
      <c r="D165" s="82"/>
      <c r="F165" s="75"/>
    </row>
    <row r="166" spans="2:6" s="84" customFormat="1" x14ac:dyDescent="0.25">
      <c r="B166" s="82"/>
      <c r="C166" s="82"/>
      <c r="D166" s="82"/>
      <c r="F166" s="75"/>
    </row>
    <row r="167" spans="2:6" s="84" customFormat="1" x14ac:dyDescent="0.25">
      <c r="B167" s="82"/>
      <c r="C167" s="82"/>
      <c r="D167" s="82"/>
      <c r="F167" s="75"/>
    </row>
    <row r="168" spans="2:6" s="84" customFormat="1" x14ac:dyDescent="0.25">
      <c r="B168" s="82"/>
      <c r="C168" s="82"/>
      <c r="D168" s="82"/>
      <c r="F168" s="75"/>
    </row>
    <row r="169" spans="2:6" s="84" customFormat="1" x14ac:dyDescent="0.25">
      <c r="B169" s="82"/>
      <c r="C169" s="82"/>
      <c r="D169" s="82"/>
      <c r="F169" s="75"/>
    </row>
    <row r="170" spans="2:6" s="84" customFormat="1" x14ac:dyDescent="0.25">
      <c r="B170" s="82"/>
      <c r="C170" s="82"/>
      <c r="D170" s="82"/>
      <c r="F170" s="75"/>
    </row>
    <row r="171" spans="2:6" s="84" customFormat="1" x14ac:dyDescent="0.25">
      <c r="B171" s="82"/>
      <c r="C171" s="82"/>
      <c r="D171" s="82"/>
      <c r="F171" s="75"/>
    </row>
    <row r="172" spans="2:6" s="84" customFormat="1" x14ac:dyDescent="0.25">
      <c r="B172" s="82"/>
      <c r="C172" s="82"/>
      <c r="D172" s="82"/>
      <c r="F172" s="75"/>
    </row>
    <row r="173" spans="2:6" s="84" customFormat="1" x14ac:dyDescent="0.25">
      <c r="B173" s="82"/>
      <c r="C173" s="82"/>
      <c r="D173" s="82"/>
      <c r="F173" s="75"/>
    </row>
    <row r="174" spans="2:6" s="84" customFormat="1" x14ac:dyDescent="0.25">
      <c r="B174" s="82"/>
      <c r="C174" s="82"/>
      <c r="D174" s="82"/>
      <c r="F174" s="75"/>
    </row>
    <row r="175" spans="2:6" s="84" customFormat="1" x14ac:dyDescent="0.25">
      <c r="B175" s="82"/>
      <c r="C175" s="82"/>
      <c r="D175" s="82"/>
      <c r="F175" s="75"/>
    </row>
    <row r="176" spans="2:6" s="84" customFormat="1" x14ac:dyDescent="0.25">
      <c r="B176" s="82"/>
      <c r="C176" s="82"/>
      <c r="D176" s="82"/>
      <c r="F176" s="75"/>
    </row>
    <row r="177" spans="2:6" s="84" customFormat="1" x14ac:dyDescent="0.25">
      <c r="B177" s="82"/>
      <c r="C177" s="82"/>
      <c r="D177" s="82"/>
      <c r="F177" s="75"/>
    </row>
    <row r="178" spans="2:6" s="84" customFormat="1" x14ac:dyDescent="0.25">
      <c r="B178" s="82"/>
      <c r="C178" s="82"/>
      <c r="D178" s="82"/>
      <c r="F178" s="75"/>
    </row>
    <row r="179" spans="2:6" s="84" customFormat="1" x14ac:dyDescent="0.25">
      <c r="B179" s="82"/>
      <c r="C179" s="82"/>
      <c r="D179" s="82"/>
      <c r="F179" s="75"/>
    </row>
    <row r="180" spans="2:6" s="84" customFormat="1" x14ac:dyDescent="0.25">
      <c r="B180" s="82"/>
      <c r="C180" s="82"/>
      <c r="D180" s="82"/>
      <c r="F180" s="75"/>
    </row>
    <row r="181" spans="2:6" s="84" customFormat="1" x14ac:dyDescent="0.25">
      <c r="B181" s="82"/>
      <c r="C181" s="82"/>
      <c r="D181" s="82"/>
      <c r="F181" s="75"/>
    </row>
    <row r="182" spans="2:6" s="84" customFormat="1" x14ac:dyDescent="0.25">
      <c r="B182" s="82"/>
      <c r="C182" s="82"/>
      <c r="D182" s="82"/>
      <c r="F182" s="75"/>
    </row>
    <row r="183" spans="2:6" s="84" customFormat="1" x14ac:dyDescent="0.25">
      <c r="B183" s="82"/>
      <c r="C183" s="82"/>
      <c r="D183" s="82"/>
      <c r="F183" s="75"/>
    </row>
    <row r="184" spans="2:6" s="84" customFormat="1" x14ac:dyDescent="0.25">
      <c r="B184" s="82"/>
      <c r="C184" s="82"/>
      <c r="D184" s="82"/>
      <c r="F184" s="75"/>
    </row>
    <row r="185" spans="2:6" s="84" customFormat="1" x14ac:dyDescent="0.25">
      <c r="B185" s="82"/>
      <c r="C185" s="82"/>
      <c r="D185" s="82"/>
      <c r="F185" s="75"/>
    </row>
    <row r="186" spans="2:6" s="84" customFormat="1" x14ac:dyDescent="0.25">
      <c r="B186" s="82"/>
      <c r="C186" s="82"/>
      <c r="D186" s="82"/>
      <c r="F186" s="75"/>
    </row>
    <row r="187" spans="2:6" s="84" customFormat="1" x14ac:dyDescent="0.25">
      <c r="B187" s="82"/>
      <c r="C187" s="82"/>
      <c r="D187" s="82"/>
      <c r="F187" s="75"/>
    </row>
    <row r="188" spans="2:6" s="84" customFormat="1" x14ac:dyDescent="0.25">
      <c r="B188" s="82"/>
      <c r="C188" s="82"/>
      <c r="D188" s="82"/>
      <c r="F188" s="75"/>
    </row>
    <row r="189" spans="2:6" s="84" customFormat="1" x14ac:dyDescent="0.25">
      <c r="B189" s="82"/>
      <c r="C189" s="82"/>
      <c r="D189" s="82"/>
      <c r="F189" s="75"/>
    </row>
    <row r="190" spans="2:6" s="84" customFormat="1" x14ac:dyDescent="0.25">
      <c r="B190" s="82"/>
      <c r="C190" s="82"/>
      <c r="D190" s="82"/>
      <c r="F190" s="75"/>
    </row>
    <row r="191" spans="2:6" s="84" customFormat="1" x14ac:dyDescent="0.25">
      <c r="B191" s="82"/>
      <c r="C191" s="82"/>
      <c r="D191" s="82"/>
      <c r="F191" s="75"/>
    </row>
    <row r="192" spans="2:6" s="84" customFormat="1" x14ac:dyDescent="0.25">
      <c r="B192" s="82"/>
      <c r="C192" s="82"/>
      <c r="D192" s="82"/>
      <c r="F192" s="75"/>
    </row>
    <row r="193" spans="2:6" s="84" customFormat="1" x14ac:dyDescent="0.25">
      <c r="B193" s="82"/>
      <c r="C193" s="82"/>
      <c r="D193" s="82"/>
      <c r="F193" s="75"/>
    </row>
    <row r="194" spans="2:6" s="84" customFormat="1" x14ac:dyDescent="0.25">
      <c r="B194" s="82"/>
      <c r="C194" s="82"/>
      <c r="D194" s="82"/>
      <c r="F194" s="75"/>
    </row>
    <row r="195" spans="2:6" s="84" customFormat="1" x14ac:dyDescent="0.25">
      <c r="B195" s="82"/>
      <c r="C195" s="82"/>
      <c r="D195" s="82"/>
      <c r="F195" s="75"/>
    </row>
    <row r="196" spans="2:6" s="84" customFormat="1" x14ac:dyDescent="0.25">
      <c r="B196" s="82"/>
      <c r="C196" s="82"/>
      <c r="D196" s="82"/>
      <c r="F196" s="75"/>
    </row>
    <row r="197" spans="2:6" s="84" customFormat="1" x14ac:dyDescent="0.25">
      <c r="B197" s="82"/>
      <c r="C197" s="82"/>
      <c r="D197" s="82"/>
      <c r="F197" s="75"/>
    </row>
    <row r="198" spans="2:6" s="84" customFormat="1" x14ac:dyDescent="0.25">
      <c r="B198" s="82"/>
      <c r="C198" s="82"/>
      <c r="D198" s="82"/>
      <c r="F198" s="75"/>
    </row>
    <row r="199" spans="2:6" s="84" customFormat="1" x14ac:dyDescent="0.25">
      <c r="B199" s="82"/>
      <c r="C199" s="82"/>
      <c r="D199" s="82"/>
      <c r="F199" s="75"/>
    </row>
    <row r="200" spans="2:6" s="84" customFormat="1" x14ac:dyDescent="0.25">
      <c r="B200" s="82"/>
      <c r="C200" s="82"/>
      <c r="D200" s="82"/>
      <c r="F200" s="75"/>
    </row>
    <row r="201" spans="2:6" s="84" customFormat="1" x14ac:dyDescent="0.25">
      <c r="B201" s="82"/>
      <c r="C201" s="82"/>
      <c r="D201" s="82"/>
      <c r="F201" s="75"/>
    </row>
    <row r="202" spans="2:6" s="84" customFormat="1" x14ac:dyDescent="0.25">
      <c r="B202" s="82"/>
      <c r="C202" s="82"/>
      <c r="D202" s="82"/>
      <c r="F202" s="75"/>
    </row>
    <row r="203" spans="2:6" s="84" customFormat="1" x14ac:dyDescent="0.25">
      <c r="B203" s="82"/>
      <c r="C203" s="82"/>
      <c r="D203" s="82"/>
      <c r="F203" s="75"/>
    </row>
    <row r="204" spans="2:6" s="84" customFormat="1" x14ac:dyDescent="0.25">
      <c r="B204" s="82"/>
      <c r="C204" s="82"/>
      <c r="D204" s="82"/>
      <c r="F204" s="75"/>
    </row>
    <row r="205" spans="2:6" s="84" customFormat="1" x14ac:dyDescent="0.25">
      <c r="B205" s="82"/>
      <c r="C205" s="82"/>
      <c r="D205" s="82"/>
      <c r="F205" s="75"/>
    </row>
    <row r="206" spans="2:6" s="84" customFormat="1" x14ac:dyDescent="0.25">
      <c r="B206" s="82"/>
      <c r="C206" s="82"/>
      <c r="D206" s="82"/>
      <c r="F206" s="75"/>
    </row>
    <row r="207" spans="2:6" s="84" customFormat="1" x14ac:dyDescent="0.25">
      <c r="B207" s="82"/>
      <c r="C207" s="82"/>
      <c r="D207" s="82"/>
      <c r="F207" s="75"/>
    </row>
    <row r="208" spans="2:6" s="84" customFormat="1" x14ac:dyDescent="0.25">
      <c r="B208" s="82"/>
      <c r="C208" s="82"/>
      <c r="D208" s="82"/>
      <c r="F208" s="75"/>
    </row>
    <row r="209" spans="2:6" s="84" customFormat="1" x14ac:dyDescent="0.25">
      <c r="B209" s="82"/>
      <c r="C209" s="82"/>
      <c r="D209" s="82"/>
      <c r="F209" s="75"/>
    </row>
    <row r="210" spans="2:6" s="84" customFormat="1" x14ac:dyDescent="0.25">
      <c r="B210" s="82"/>
      <c r="C210" s="82"/>
      <c r="D210" s="82"/>
      <c r="F210" s="75"/>
    </row>
    <row r="211" spans="2:6" s="84" customFormat="1" x14ac:dyDescent="0.25">
      <c r="B211" s="82"/>
      <c r="C211" s="82"/>
      <c r="D211" s="82"/>
      <c r="F211" s="75"/>
    </row>
    <row r="212" spans="2:6" s="84" customFormat="1" x14ac:dyDescent="0.25">
      <c r="B212" s="82"/>
      <c r="C212" s="82"/>
      <c r="D212" s="82"/>
      <c r="F212" s="75"/>
    </row>
    <row r="213" spans="2:6" s="84" customFormat="1" x14ac:dyDescent="0.25">
      <c r="B213" s="82"/>
      <c r="C213" s="82"/>
      <c r="D213" s="82"/>
      <c r="F213" s="75"/>
    </row>
    <row r="214" spans="2:6" s="84" customFormat="1" x14ac:dyDescent="0.25">
      <c r="B214" s="82"/>
      <c r="C214" s="82"/>
      <c r="D214" s="82"/>
      <c r="F214" s="75"/>
    </row>
    <row r="215" spans="2:6" s="84" customFormat="1" x14ac:dyDescent="0.25">
      <c r="B215" s="82"/>
      <c r="C215" s="82"/>
      <c r="D215" s="82"/>
      <c r="F215" s="75"/>
    </row>
    <row r="216" spans="2:6" s="84" customFormat="1" x14ac:dyDescent="0.25">
      <c r="B216" s="82"/>
      <c r="C216" s="82"/>
      <c r="D216" s="82"/>
      <c r="F216" s="75"/>
    </row>
    <row r="217" spans="2:6" s="84" customFormat="1" x14ac:dyDescent="0.25">
      <c r="B217" s="82"/>
      <c r="C217" s="82"/>
      <c r="D217" s="82"/>
      <c r="F217" s="75"/>
    </row>
    <row r="218" spans="2:6" s="84" customFormat="1" x14ac:dyDescent="0.25">
      <c r="B218" s="82"/>
      <c r="C218" s="82"/>
      <c r="D218" s="82"/>
      <c r="F218" s="75"/>
    </row>
    <row r="219" spans="2:6" s="84" customFormat="1" x14ac:dyDescent="0.25">
      <c r="B219" s="82"/>
      <c r="C219" s="82"/>
      <c r="D219" s="82"/>
      <c r="F219" s="75"/>
    </row>
    <row r="220" spans="2:6" s="84" customFormat="1" x14ac:dyDescent="0.25">
      <c r="B220" s="82"/>
      <c r="C220" s="82"/>
      <c r="D220" s="82"/>
      <c r="F220" s="75"/>
    </row>
    <row r="221" spans="2:6" s="84" customFormat="1" x14ac:dyDescent="0.25">
      <c r="B221" s="82"/>
      <c r="C221" s="82"/>
      <c r="D221" s="82"/>
      <c r="F221" s="75"/>
    </row>
    <row r="222" spans="2:6" s="84" customFormat="1" x14ac:dyDescent="0.25">
      <c r="B222" s="82"/>
      <c r="C222" s="82"/>
      <c r="D222" s="82"/>
      <c r="F222" s="75"/>
    </row>
    <row r="223" spans="2:6" s="84" customFormat="1" x14ac:dyDescent="0.25">
      <c r="B223" s="82"/>
      <c r="C223" s="82"/>
      <c r="D223" s="82"/>
      <c r="F223" s="75"/>
    </row>
    <row r="224" spans="2:6" s="84" customFormat="1" x14ac:dyDescent="0.25">
      <c r="B224" s="82"/>
      <c r="C224" s="82"/>
      <c r="D224" s="82"/>
      <c r="F224" s="75"/>
    </row>
    <row r="225" spans="2:6" s="84" customFormat="1" x14ac:dyDescent="0.25">
      <c r="B225" s="82"/>
      <c r="C225" s="82"/>
      <c r="D225" s="82"/>
      <c r="F225" s="75"/>
    </row>
    <row r="226" spans="2:6" s="84" customFormat="1" x14ac:dyDescent="0.25">
      <c r="B226" s="82"/>
      <c r="C226" s="82"/>
      <c r="D226" s="82"/>
      <c r="F226" s="75"/>
    </row>
    <row r="227" spans="2:6" s="84" customFormat="1" x14ac:dyDescent="0.25">
      <c r="B227" s="82"/>
      <c r="C227" s="82"/>
      <c r="D227" s="82"/>
      <c r="F227" s="75"/>
    </row>
    <row r="228" spans="2:6" s="84" customFormat="1" x14ac:dyDescent="0.25">
      <c r="B228" s="82"/>
      <c r="C228" s="82"/>
      <c r="D228" s="82"/>
      <c r="F228" s="75"/>
    </row>
    <row r="229" spans="2:6" s="84" customFormat="1" x14ac:dyDescent="0.25">
      <c r="B229" s="82"/>
      <c r="C229" s="82"/>
      <c r="D229" s="82"/>
      <c r="F229" s="75"/>
    </row>
    <row r="230" spans="2:6" s="84" customFormat="1" x14ac:dyDescent="0.25">
      <c r="B230" s="82"/>
      <c r="C230" s="82"/>
      <c r="D230" s="82"/>
      <c r="F230" s="75"/>
    </row>
    <row r="231" spans="2:6" s="84" customFormat="1" x14ac:dyDescent="0.25">
      <c r="B231" s="82"/>
      <c r="C231" s="82"/>
      <c r="D231" s="82"/>
      <c r="F231" s="75"/>
    </row>
    <row r="232" spans="2:6" s="84" customFormat="1" x14ac:dyDescent="0.25">
      <c r="B232" s="82"/>
      <c r="C232" s="82"/>
      <c r="D232" s="82"/>
      <c r="F232" s="75"/>
    </row>
    <row r="233" spans="2:6" s="84" customFormat="1" x14ac:dyDescent="0.25">
      <c r="B233" s="82"/>
      <c r="C233" s="82"/>
      <c r="D233" s="82"/>
      <c r="F233" s="75"/>
    </row>
    <row r="234" spans="2:6" s="84" customFormat="1" x14ac:dyDescent="0.25">
      <c r="B234" s="82"/>
      <c r="C234" s="82"/>
      <c r="D234" s="82"/>
      <c r="F234" s="75"/>
    </row>
    <row r="235" spans="2:6" s="84" customFormat="1" x14ac:dyDescent="0.25">
      <c r="B235" s="82"/>
      <c r="C235" s="82"/>
      <c r="D235" s="82"/>
      <c r="F235" s="75"/>
    </row>
    <row r="236" spans="2:6" s="84" customFormat="1" x14ac:dyDescent="0.25">
      <c r="B236" s="82"/>
      <c r="C236" s="82"/>
      <c r="D236" s="82"/>
      <c r="F236" s="75"/>
    </row>
    <row r="237" spans="2:6" s="84" customFormat="1" x14ac:dyDescent="0.25">
      <c r="B237" s="82"/>
      <c r="C237" s="82"/>
      <c r="D237" s="82"/>
      <c r="F237" s="75"/>
    </row>
    <row r="238" spans="2:6" s="84" customFormat="1" x14ac:dyDescent="0.25">
      <c r="B238" s="82"/>
      <c r="C238" s="82"/>
      <c r="D238" s="82"/>
      <c r="F238" s="75"/>
    </row>
    <row r="239" spans="2:6" s="84" customFormat="1" x14ac:dyDescent="0.25">
      <c r="B239" s="82"/>
      <c r="C239" s="82"/>
      <c r="D239" s="82"/>
      <c r="F239" s="75"/>
    </row>
    <row r="240" spans="2:6" s="84" customFormat="1" x14ac:dyDescent="0.25">
      <c r="B240" s="82"/>
      <c r="C240" s="82"/>
      <c r="D240" s="82"/>
      <c r="F240" s="75"/>
    </row>
    <row r="241" spans="2:6" s="84" customFormat="1" x14ac:dyDescent="0.25">
      <c r="B241" s="82"/>
      <c r="C241" s="82"/>
      <c r="D241" s="82"/>
      <c r="F241" s="75"/>
    </row>
    <row r="242" spans="2:6" s="84" customFormat="1" x14ac:dyDescent="0.25">
      <c r="B242" s="82"/>
      <c r="C242" s="82"/>
      <c r="D242" s="82"/>
      <c r="F242" s="75"/>
    </row>
    <row r="243" spans="2:6" s="84" customFormat="1" x14ac:dyDescent="0.25">
      <c r="B243" s="82"/>
      <c r="C243" s="82"/>
      <c r="D243" s="82"/>
      <c r="F243" s="75"/>
    </row>
    <row r="244" spans="2:6" s="84" customFormat="1" x14ac:dyDescent="0.25">
      <c r="B244" s="82"/>
      <c r="C244" s="82"/>
      <c r="D244" s="82"/>
      <c r="F244" s="75"/>
    </row>
    <row r="245" spans="2:6" s="84" customFormat="1" x14ac:dyDescent="0.25">
      <c r="B245" s="82"/>
      <c r="C245" s="82"/>
      <c r="D245" s="82"/>
      <c r="F245" s="75"/>
    </row>
    <row r="246" spans="2:6" s="84" customFormat="1" x14ac:dyDescent="0.25">
      <c r="B246" s="82"/>
      <c r="C246" s="82"/>
      <c r="D246" s="82"/>
      <c r="F246" s="75"/>
    </row>
    <row r="247" spans="2:6" s="84" customFormat="1" x14ac:dyDescent="0.25">
      <c r="B247" s="82"/>
      <c r="C247" s="82"/>
      <c r="D247" s="82"/>
      <c r="F247" s="75"/>
    </row>
    <row r="248" spans="2:6" s="84" customFormat="1" x14ac:dyDescent="0.25">
      <c r="B248" s="82"/>
      <c r="C248" s="82"/>
      <c r="D248" s="82"/>
      <c r="F248" s="75"/>
    </row>
    <row r="249" spans="2:6" s="84" customFormat="1" x14ac:dyDescent="0.25">
      <c r="B249" s="82"/>
      <c r="C249" s="82"/>
      <c r="D249" s="82"/>
      <c r="F249" s="75"/>
    </row>
    <row r="250" spans="2:6" s="84" customFormat="1" x14ac:dyDescent="0.25">
      <c r="B250" s="82"/>
      <c r="C250" s="82"/>
      <c r="D250" s="82"/>
      <c r="F250" s="75"/>
    </row>
    <row r="251" spans="2:6" s="84" customFormat="1" x14ac:dyDescent="0.25">
      <c r="B251" s="82"/>
      <c r="C251" s="82"/>
      <c r="D251" s="82"/>
      <c r="F251" s="75"/>
    </row>
    <row r="252" spans="2:6" s="84" customFormat="1" x14ac:dyDescent="0.25">
      <c r="B252" s="82"/>
      <c r="C252" s="82"/>
      <c r="D252" s="82"/>
      <c r="F252" s="75"/>
    </row>
  </sheetData>
  <mergeCells count="1">
    <mergeCell ref="B2:F2"/>
  </mergeCells>
  <pageMargins left="0.70866141732283472" right="0.27559055118110237" top="0.47244094488188981" bottom="0.59055118110236227" header="0.31496062992125984" footer="0.31496062992125984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B1:G176"/>
  <sheetViews>
    <sheetView topLeftCell="B1" zoomScaleNormal="100" workbookViewId="0">
      <selection activeCell="C1" sqref="C1:F1"/>
    </sheetView>
  </sheetViews>
  <sheetFormatPr defaultColWidth="9.109375" defaultRowHeight="13.2" x14ac:dyDescent="0.3"/>
  <cols>
    <col min="1" max="1" width="0.6640625" style="27" customWidth="1"/>
    <col min="2" max="2" width="4.6640625" style="27" customWidth="1"/>
    <col min="3" max="3" width="32.33203125" style="27" customWidth="1"/>
    <col min="4" max="4" width="11.33203125" style="27" customWidth="1"/>
    <col min="5" max="5" width="17.109375" style="27" customWidth="1"/>
    <col min="6" max="6" width="15.33203125" style="27" customWidth="1"/>
    <col min="7" max="16384" width="9.109375" style="27"/>
  </cols>
  <sheetData>
    <row r="1" spans="2:7" ht="26.4" customHeight="1" x14ac:dyDescent="0.3">
      <c r="B1" s="302"/>
      <c r="C1" s="413" t="s">
        <v>519</v>
      </c>
      <c r="D1" s="413"/>
      <c r="E1" s="413"/>
      <c r="F1" s="413"/>
      <c r="G1" s="302"/>
    </row>
    <row r="2" spans="2:7" ht="13.8" thickBot="1" x14ac:dyDescent="0.3">
      <c r="B2" s="47"/>
      <c r="C2" s="48"/>
      <c r="D2" s="47"/>
      <c r="E2" s="26"/>
      <c r="F2" s="16" t="s">
        <v>506</v>
      </c>
    </row>
    <row r="3" spans="2:7" x14ac:dyDescent="0.3">
      <c r="B3" s="36"/>
      <c r="C3" s="90" t="s">
        <v>48</v>
      </c>
      <c r="D3" s="38"/>
      <c r="E3" s="39"/>
      <c r="F3" s="29"/>
    </row>
    <row r="4" spans="2:7" x14ac:dyDescent="0.3">
      <c r="B4" s="91"/>
      <c r="C4" s="92" t="s">
        <v>219</v>
      </c>
      <c r="D4" s="93"/>
      <c r="E4" s="94" t="s">
        <v>54</v>
      </c>
      <c r="F4" s="96"/>
    </row>
    <row r="5" spans="2:7" x14ac:dyDescent="0.3">
      <c r="B5" s="303"/>
      <c r="C5" s="304" t="s">
        <v>220</v>
      </c>
      <c r="D5" s="305"/>
      <c r="E5" s="292" t="s">
        <v>54</v>
      </c>
      <c r="F5" s="163"/>
    </row>
    <row r="6" spans="2:7" x14ac:dyDescent="0.3">
      <c r="B6" s="303"/>
      <c r="C6" s="304" t="s">
        <v>221</v>
      </c>
      <c r="D6" s="305"/>
      <c r="E6" s="292" t="s">
        <v>54</v>
      </c>
      <c r="F6" s="163"/>
    </row>
    <row r="7" spans="2:7" x14ac:dyDescent="0.3">
      <c r="B7" s="303"/>
      <c r="C7" s="304" t="s">
        <v>49</v>
      </c>
      <c r="D7" s="305"/>
      <c r="E7" s="292" t="s">
        <v>54</v>
      </c>
      <c r="F7" s="163"/>
    </row>
    <row r="8" spans="2:7" x14ac:dyDescent="0.3">
      <c r="B8" s="303"/>
      <c r="C8" s="304" t="s">
        <v>222</v>
      </c>
      <c r="D8" s="305"/>
      <c r="E8" s="292" t="s">
        <v>54</v>
      </c>
      <c r="F8" s="163"/>
    </row>
    <row r="9" spans="2:7" x14ac:dyDescent="0.3">
      <c r="B9" s="303"/>
      <c r="C9" s="304" t="s">
        <v>223</v>
      </c>
      <c r="D9" s="305"/>
      <c r="E9" s="292" t="s">
        <v>54</v>
      </c>
      <c r="F9" s="163"/>
    </row>
    <row r="10" spans="2:7" x14ac:dyDescent="0.3">
      <c r="B10" s="303"/>
      <c r="C10" s="304" t="s">
        <v>224</v>
      </c>
      <c r="D10" s="305"/>
      <c r="E10" s="292" t="s">
        <v>54</v>
      </c>
      <c r="F10" s="163"/>
    </row>
    <row r="11" spans="2:7" x14ac:dyDescent="0.3">
      <c r="B11" s="303"/>
      <c r="C11" s="304" t="s">
        <v>225</v>
      </c>
      <c r="D11" s="305"/>
      <c r="E11" s="292" t="s">
        <v>54</v>
      </c>
      <c r="F11" s="163"/>
    </row>
    <row r="12" spans="2:7" x14ac:dyDescent="0.3">
      <c r="B12" s="303"/>
      <c r="C12" s="304" t="s">
        <v>226</v>
      </c>
      <c r="D12" s="305"/>
      <c r="E12" s="292" t="s">
        <v>54</v>
      </c>
      <c r="F12" s="163"/>
    </row>
    <row r="13" spans="2:7" x14ac:dyDescent="0.3">
      <c r="B13" s="303"/>
      <c r="C13" s="304" t="s">
        <v>504</v>
      </c>
      <c r="D13" s="305"/>
      <c r="E13" s="292" t="s">
        <v>54</v>
      </c>
      <c r="F13" s="163"/>
    </row>
    <row r="14" spans="2:7" x14ac:dyDescent="0.3">
      <c r="B14" s="303"/>
      <c r="C14" s="304" t="s">
        <v>227</v>
      </c>
      <c r="D14" s="305"/>
      <c r="E14" s="292" t="s">
        <v>54</v>
      </c>
      <c r="F14" s="163"/>
    </row>
    <row r="15" spans="2:7" x14ac:dyDescent="0.3">
      <c r="B15" s="303"/>
      <c r="C15" s="304" t="s">
        <v>228</v>
      </c>
      <c r="D15" s="305"/>
      <c r="E15" s="292" t="s">
        <v>54</v>
      </c>
      <c r="F15" s="163"/>
    </row>
    <row r="16" spans="2:7" x14ac:dyDescent="0.3">
      <c r="B16" s="303"/>
      <c r="C16" s="304" t="s">
        <v>229</v>
      </c>
      <c r="D16" s="305"/>
      <c r="E16" s="292" t="s">
        <v>57</v>
      </c>
      <c r="F16" s="163"/>
    </row>
    <row r="17" spans="2:6" x14ac:dyDescent="0.3">
      <c r="B17" s="303"/>
      <c r="C17" s="304" t="s">
        <v>230</v>
      </c>
      <c r="D17" s="305"/>
      <c r="E17" s="292" t="s">
        <v>57</v>
      </c>
      <c r="F17" s="163"/>
    </row>
    <row r="18" spans="2:6" x14ac:dyDescent="0.3">
      <c r="B18" s="303"/>
      <c r="C18" s="304" t="s">
        <v>231</v>
      </c>
      <c r="D18" s="305"/>
      <c r="E18" s="292" t="s">
        <v>56</v>
      </c>
      <c r="F18" s="163"/>
    </row>
    <row r="19" spans="2:6" x14ac:dyDescent="0.3">
      <c r="B19" s="91"/>
      <c r="C19" s="92" t="s">
        <v>238</v>
      </c>
      <c r="D19" s="93"/>
      <c r="E19" s="292" t="s">
        <v>232</v>
      </c>
      <c r="F19" s="96"/>
    </row>
    <row r="20" spans="2:6" x14ac:dyDescent="0.3">
      <c r="B20" s="91"/>
      <c r="C20" s="92" t="s">
        <v>239</v>
      </c>
      <c r="D20" s="93"/>
      <c r="E20" s="94" t="s">
        <v>234</v>
      </c>
      <c r="F20" s="96"/>
    </row>
    <row r="21" spans="2:6" x14ac:dyDescent="0.3">
      <c r="B21" s="91"/>
      <c r="C21" s="92" t="s">
        <v>233</v>
      </c>
      <c r="D21" s="93"/>
      <c r="E21" s="94" t="s">
        <v>234</v>
      </c>
      <c r="F21" s="96"/>
    </row>
    <row r="22" spans="2:6" x14ac:dyDescent="0.3">
      <c r="B22" s="91"/>
      <c r="C22" s="92" t="s">
        <v>235</v>
      </c>
      <c r="D22" s="93"/>
      <c r="E22" s="94" t="s">
        <v>234</v>
      </c>
      <c r="F22" s="96"/>
    </row>
    <row r="23" spans="2:6" x14ac:dyDescent="0.3">
      <c r="B23" s="91"/>
      <c r="C23" s="92" t="s">
        <v>237</v>
      </c>
      <c r="D23" s="93"/>
      <c r="E23" s="94" t="s">
        <v>234</v>
      </c>
      <c r="F23" s="96"/>
    </row>
    <row r="24" spans="2:6" x14ac:dyDescent="0.3">
      <c r="B24" s="303"/>
      <c r="C24" s="304" t="s">
        <v>236</v>
      </c>
      <c r="D24" s="305"/>
      <c r="E24" s="292" t="s">
        <v>234</v>
      </c>
      <c r="F24" s="163"/>
    </row>
    <row r="25" spans="2:6" x14ac:dyDescent="0.3">
      <c r="B25" s="303"/>
      <c r="C25" s="304" t="s">
        <v>499</v>
      </c>
      <c r="D25" s="305"/>
      <c r="E25" s="292"/>
      <c r="F25" s="163"/>
    </row>
    <row r="26" spans="2:6" ht="13.8" thickBot="1" x14ac:dyDescent="0.35">
      <c r="B26" s="42"/>
      <c r="C26" s="43" t="s">
        <v>498</v>
      </c>
      <c r="D26" s="45"/>
      <c r="E26" s="4"/>
      <c r="F26" s="31"/>
    </row>
    <row r="27" spans="2:6" ht="33.6" customHeight="1" thickBot="1" x14ac:dyDescent="0.35">
      <c r="B27" s="177" t="s">
        <v>10</v>
      </c>
      <c r="C27" s="178" t="s">
        <v>14</v>
      </c>
      <c r="D27" s="164" t="s">
        <v>491</v>
      </c>
      <c r="E27" s="179" t="s">
        <v>494</v>
      </c>
      <c r="F27" s="198" t="s">
        <v>493</v>
      </c>
    </row>
    <row r="28" spans="2:6" x14ac:dyDescent="0.25">
      <c r="B28" s="306">
        <v>1</v>
      </c>
      <c r="C28" s="238" t="s">
        <v>105</v>
      </c>
      <c r="D28" s="311">
        <v>1</v>
      </c>
      <c r="E28" s="232"/>
      <c r="F28" s="204"/>
    </row>
    <row r="29" spans="2:6" x14ac:dyDescent="0.25">
      <c r="B29" s="303">
        <v>2</v>
      </c>
      <c r="C29" s="239" t="s">
        <v>106</v>
      </c>
      <c r="D29" s="312">
        <v>1</v>
      </c>
      <c r="E29" s="233"/>
      <c r="F29" s="205"/>
    </row>
    <row r="30" spans="2:6" x14ac:dyDescent="0.25">
      <c r="B30" s="303">
        <v>3</v>
      </c>
      <c r="C30" s="239" t="s">
        <v>338</v>
      </c>
      <c r="D30" s="312">
        <v>1</v>
      </c>
      <c r="E30" s="233"/>
      <c r="F30" s="205"/>
    </row>
    <row r="31" spans="2:6" x14ac:dyDescent="0.25">
      <c r="B31" s="303">
        <v>4</v>
      </c>
      <c r="C31" s="239" t="s">
        <v>241</v>
      </c>
      <c r="D31" s="312">
        <v>1</v>
      </c>
      <c r="E31" s="233"/>
      <c r="F31" s="205"/>
    </row>
    <row r="32" spans="2:6" x14ac:dyDescent="0.25">
      <c r="B32" s="303">
        <v>5</v>
      </c>
      <c r="C32" s="239" t="s">
        <v>53</v>
      </c>
      <c r="D32" s="312">
        <v>1</v>
      </c>
      <c r="E32" s="233"/>
      <c r="F32" s="205"/>
    </row>
    <row r="33" spans="2:6" x14ac:dyDescent="0.25">
      <c r="B33" s="303">
        <v>6</v>
      </c>
      <c r="C33" s="239" t="s">
        <v>316</v>
      </c>
      <c r="D33" s="312">
        <v>1</v>
      </c>
      <c r="E33" s="233"/>
      <c r="F33" s="205"/>
    </row>
    <row r="34" spans="2:6" x14ac:dyDescent="0.25">
      <c r="B34" s="303">
        <v>7</v>
      </c>
      <c r="C34" s="239" t="s">
        <v>351</v>
      </c>
      <c r="D34" s="312">
        <v>1</v>
      </c>
      <c r="E34" s="233"/>
      <c r="F34" s="205"/>
    </row>
    <row r="35" spans="2:6" x14ac:dyDescent="0.25">
      <c r="B35" s="303">
        <v>8</v>
      </c>
      <c r="C35" s="239" t="s">
        <v>104</v>
      </c>
      <c r="D35" s="312">
        <v>1</v>
      </c>
      <c r="E35" s="233"/>
      <c r="F35" s="205"/>
    </row>
    <row r="36" spans="2:6" x14ac:dyDescent="0.25">
      <c r="B36" s="303">
        <v>9</v>
      </c>
      <c r="C36" s="239" t="s">
        <v>144</v>
      </c>
      <c r="D36" s="312">
        <v>1</v>
      </c>
      <c r="E36" s="233"/>
      <c r="F36" s="205"/>
    </row>
    <row r="37" spans="2:6" ht="15" customHeight="1" x14ac:dyDescent="0.25">
      <c r="B37" s="303">
        <v>10</v>
      </c>
      <c r="C37" s="208" t="s">
        <v>145</v>
      </c>
      <c r="D37" s="312">
        <v>1</v>
      </c>
      <c r="E37" s="233"/>
      <c r="F37" s="205"/>
    </row>
    <row r="38" spans="2:6" x14ac:dyDescent="0.25">
      <c r="B38" s="303">
        <v>11</v>
      </c>
      <c r="C38" s="239" t="s">
        <v>146</v>
      </c>
      <c r="D38" s="312">
        <v>1</v>
      </c>
      <c r="E38" s="233"/>
      <c r="F38" s="205"/>
    </row>
    <row r="39" spans="2:6" x14ac:dyDescent="0.25">
      <c r="B39" s="303">
        <v>12</v>
      </c>
      <c r="C39" s="239" t="s">
        <v>147</v>
      </c>
      <c r="D39" s="312">
        <v>1</v>
      </c>
      <c r="E39" s="233"/>
      <c r="F39" s="205"/>
    </row>
    <row r="40" spans="2:6" x14ac:dyDescent="0.25">
      <c r="B40" s="303">
        <v>13</v>
      </c>
      <c r="C40" s="239" t="s">
        <v>148</v>
      </c>
      <c r="D40" s="312">
        <v>1</v>
      </c>
      <c r="E40" s="233"/>
      <c r="F40" s="205"/>
    </row>
    <row r="41" spans="2:6" x14ac:dyDescent="0.25">
      <c r="B41" s="303">
        <v>14</v>
      </c>
      <c r="C41" s="239" t="s">
        <v>149</v>
      </c>
      <c r="D41" s="312">
        <v>1</v>
      </c>
      <c r="E41" s="233"/>
      <c r="F41" s="205"/>
    </row>
    <row r="42" spans="2:6" x14ac:dyDescent="0.25">
      <c r="B42" s="303">
        <v>15</v>
      </c>
      <c r="C42" s="239" t="s">
        <v>113</v>
      </c>
      <c r="D42" s="312">
        <v>1</v>
      </c>
      <c r="E42" s="233"/>
      <c r="F42" s="205"/>
    </row>
    <row r="43" spans="2:6" x14ac:dyDescent="0.25">
      <c r="B43" s="303">
        <v>16</v>
      </c>
      <c r="C43" s="239" t="s">
        <v>5</v>
      </c>
      <c r="D43" s="312">
        <v>1</v>
      </c>
      <c r="E43" s="233"/>
      <c r="F43" s="205"/>
    </row>
    <row r="44" spans="2:6" x14ac:dyDescent="0.25">
      <c r="B44" s="303">
        <v>17</v>
      </c>
      <c r="C44" s="239" t="s">
        <v>285</v>
      </c>
      <c r="D44" s="312">
        <v>1</v>
      </c>
      <c r="E44" s="233"/>
      <c r="F44" s="205"/>
    </row>
    <row r="45" spans="2:6" x14ac:dyDescent="0.25">
      <c r="B45" s="303">
        <v>18</v>
      </c>
      <c r="C45" s="239" t="s">
        <v>442</v>
      </c>
      <c r="D45" s="312">
        <v>1</v>
      </c>
      <c r="E45" s="233"/>
      <c r="F45" s="205"/>
    </row>
    <row r="46" spans="2:6" x14ac:dyDescent="0.25">
      <c r="B46" s="303">
        <v>19</v>
      </c>
      <c r="C46" s="239" t="s">
        <v>443</v>
      </c>
      <c r="D46" s="312">
        <v>1</v>
      </c>
      <c r="E46" s="233"/>
      <c r="F46" s="205"/>
    </row>
    <row r="47" spans="2:6" x14ac:dyDescent="0.25">
      <c r="B47" s="303">
        <v>20</v>
      </c>
      <c r="C47" s="239" t="s">
        <v>444</v>
      </c>
      <c r="D47" s="312">
        <v>1</v>
      </c>
      <c r="E47" s="233"/>
      <c r="F47" s="205"/>
    </row>
    <row r="48" spans="2:6" x14ac:dyDescent="0.25">
      <c r="B48" s="303">
        <v>21</v>
      </c>
      <c r="C48" s="239" t="s">
        <v>445</v>
      </c>
      <c r="D48" s="312">
        <v>1</v>
      </c>
      <c r="E48" s="233"/>
      <c r="F48" s="205"/>
    </row>
    <row r="49" spans="2:6" x14ac:dyDescent="0.25">
      <c r="B49" s="303">
        <v>22</v>
      </c>
      <c r="C49" s="239" t="s">
        <v>353</v>
      </c>
      <c r="D49" s="312">
        <v>1</v>
      </c>
      <c r="E49" s="233"/>
      <c r="F49" s="205"/>
    </row>
    <row r="50" spans="2:6" x14ac:dyDescent="0.25">
      <c r="B50" s="303">
        <v>23</v>
      </c>
      <c r="C50" s="239" t="s">
        <v>354</v>
      </c>
      <c r="D50" s="312">
        <v>1</v>
      </c>
      <c r="E50" s="233"/>
      <c r="F50" s="205"/>
    </row>
    <row r="51" spans="2:6" ht="15.75" customHeight="1" x14ac:dyDescent="0.25">
      <c r="B51" s="303">
        <v>24</v>
      </c>
      <c r="C51" s="239" t="s">
        <v>114</v>
      </c>
      <c r="D51" s="312">
        <v>1</v>
      </c>
      <c r="E51" s="233"/>
      <c r="F51" s="205"/>
    </row>
    <row r="52" spans="2:6" ht="13.95" customHeight="1" x14ac:dyDescent="0.25">
      <c r="B52" s="303">
        <v>25</v>
      </c>
      <c r="C52" s="239" t="s">
        <v>296</v>
      </c>
      <c r="D52" s="312">
        <v>1</v>
      </c>
      <c r="E52" s="233"/>
      <c r="F52" s="205"/>
    </row>
    <row r="53" spans="2:6" x14ac:dyDescent="0.25">
      <c r="B53" s="303">
        <v>26</v>
      </c>
      <c r="C53" s="239" t="s">
        <v>17</v>
      </c>
      <c r="D53" s="312">
        <v>1</v>
      </c>
      <c r="E53" s="233"/>
      <c r="F53" s="205"/>
    </row>
    <row r="54" spans="2:6" x14ac:dyDescent="0.25">
      <c r="B54" s="303">
        <v>27</v>
      </c>
      <c r="C54" s="239" t="s">
        <v>115</v>
      </c>
      <c r="D54" s="312">
        <v>1</v>
      </c>
      <c r="E54" s="233"/>
      <c r="F54" s="205"/>
    </row>
    <row r="55" spans="2:6" x14ac:dyDescent="0.25">
      <c r="B55" s="303">
        <v>28</v>
      </c>
      <c r="C55" s="239" t="s">
        <v>160</v>
      </c>
      <c r="D55" s="312">
        <v>1</v>
      </c>
      <c r="E55" s="233"/>
      <c r="F55" s="205"/>
    </row>
    <row r="56" spans="2:6" x14ac:dyDescent="0.25">
      <c r="B56" s="303">
        <v>29</v>
      </c>
      <c r="C56" s="239" t="s">
        <v>176</v>
      </c>
      <c r="D56" s="312">
        <v>1</v>
      </c>
      <c r="E56" s="233"/>
      <c r="F56" s="205"/>
    </row>
    <row r="57" spans="2:6" x14ac:dyDescent="0.25">
      <c r="B57" s="303">
        <v>30</v>
      </c>
      <c r="C57" s="239" t="s">
        <v>446</v>
      </c>
      <c r="D57" s="312">
        <v>1</v>
      </c>
      <c r="E57" s="233"/>
      <c r="F57" s="205"/>
    </row>
    <row r="58" spans="2:6" x14ac:dyDescent="0.25">
      <c r="B58" s="303">
        <v>31</v>
      </c>
      <c r="C58" s="239" t="s">
        <v>150</v>
      </c>
      <c r="D58" s="312">
        <v>1</v>
      </c>
      <c r="E58" s="233"/>
      <c r="F58" s="205"/>
    </row>
    <row r="59" spans="2:6" x14ac:dyDescent="0.25">
      <c r="B59" s="303">
        <v>32</v>
      </c>
      <c r="C59" s="239" t="s">
        <v>0</v>
      </c>
      <c r="D59" s="312">
        <v>1</v>
      </c>
      <c r="E59" s="233"/>
      <c r="F59" s="205"/>
    </row>
    <row r="60" spans="2:6" x14ac:dyDescent="0.25">
      <c r="B60" s="303">
        <v>33</v>
      </c>
      <c r="C60" s="239" t="s">
        <v>177</v>
      </c>
      <c r="D60" s="312">
        <v>1</v>
      </c>
      <c r="E60" s="233"/>
      <c r="F60" s="205"/>
    </row>
    <row r="61" spans="2:6" x14ac:dyDescent="0.25">
      <c r="B61" s="303">
        <v>34</v>
      </c>
      <c r="C61" s="239" t="s">
        <v>447</v>
      </c>
      <c r="D61" s="312">
        <v>1</v>
      </c>
      <c r="E61" s="233"/>
      <c r="F61" s="205"/>
    </row>
    <row r="62" spans="2:6" x14ac:dyDescent="0.25">
      <c r="B62" s="303">
        <v>35</v>
      </c>
      <c r="C62" s="239" t="s">
        <v>356</v>
      </c>
      <c r="D62" s="312">
        <v>1</v>
      </c>
      <c r="E62" s="233"/>
      <c r="F62" s="205"/>
    </row>
    <row r="63" spans="2:6" x14ac:dyDescent="0.25">
      <c r="B63" s="303">
        <v>36</v>
      </c>
      <c r="C63" s="239" t="s">
        <v>448</v>
      </c>
      <c r="D63" s="312">
        <v>1</v>
      </c>
      <c r="E63" s="233"/>
      <c r="F63" s="205"/>
    </row>
    <row r="64" spans="2:6" x14ac:dyDescent="0.25">
      <c r="B64" s="303">
        <v>37</v>
      </c>
      <c r="C64" s="239" t="s">
        <v>449</v>
      </c>
      <c r="D64" s="312">
        <v>1</v>
      </c>
      <c r="E64" s="233"/>
      <c r="F64" s="205"/>
    </row>
    <row r="65" spans="2:6" x14ac:dyDescent="0.25">
      <c r="B65" s="303">
        <v>38</v>
      </c>
      <c r="C65" s="239" t="s">
        <v>450</v>
      </c>
      <c r="D65" s="312">
        <v>1</v>
      </c>
      <c r="E65" s="233"/>
      <c r="F65" s="205"/>
    </row>
    <row r="66" spans="2:6" ht="15" customHeight="1" x14ac:dyDescent="0.3">
      <c r="B66" s="303">
        <v>39</v>
      </c>
      <c r="C66" s="239" t="s">
        <v>451</v>
      </c>
      <c r="D66" s="312">
        <v>1</v>
      </c>
      <c r="E66" s="309"/>
      <c r="F66" s="205"/>
    </row>
    <row r="67" spans="2:6" ht="14.4" customHeight="1" x14ac:dyDescent="0.3">
      <c r="B67" s="303">
        <v>40</v>
      </c>
      <c r="C67" s="239" t="s">
        <v>452</v>
      </c>
      <c r="D67" s="312">
        <v>1</v>
      </c>
      <c r="E67" s="309"/>
      <c r="F67" s="205"/>
    </row>
    <row r="68" spans="2:6" ht="14.4" customHeight="1" x14ac:dyDescent="0.3">
      <c r="B68" s="303">
        <v>41</v>
      </c>
      <c r="C68" s="239" t="s">
        <v>453</v>
      </c>
      <c r="D68" s="312">
        <v>1</v>
      </c>
      <c r="E68" s="309"/>
      <c r="F68" s="205"/>
    </row>
    <row r="69" spans="2:6" ht="14.4" customHeight="1" x14ac:dyDescent="0.3">
      <c r="B69" s="303">
        <v>42</v>
      </c>
      <c r="C69" s="239" t="s">
        <v>454</v>
      </c>
      <c r="D69" s="312">
        <v>1</v>
      </c>
      <c r="E69" s="309"/>
      <c r="F69" s="205"/>
    </row>
    <row r="70" spans="2:6" ht="14.4" customHeight="1" x14ac:dyDescent="0.3">
      <c r="B70" s="303">
        <v>43</v>
      </c>
      <c r="C70" s="239" t="s">
        <v>394</v>
      </c>
      <c r="D70" s="312">
        <v>1</v>
      </c>
      <c r="E70" s="309"/>
      <c r="F70" s="205"/>
    </row>
    <row r="71" spans="2:6" ht="14.4" customHeight="1" x14ac:dyDescent="0.3">
      <c r="B71" s="303">
        <v>44</v>
      </c>
      <c r="C71" s="239" t="s">
        <v>455</v>
      </c>
      <c r="D71" s="312">
        <v>1</v>
      </c>
      <c r="E71" s="309"/>
      <c r="F71" s="205"/>
    </row>
    <row r="72" spans="2:6" ht="14.4" customHeight="1" x14ac:dyDescent="0.3">
      <c r="B72" s="303">
        <v>45</v>
      </c>
      <c r="C72" s="239" t="s">
        <v>386</v>
      </c>
      <c r="D72" s="312">
        <v>1</v>
      </c>
      <c r="E72" s="309"/>
      <c r="F72" s="205"/>
    </row>
    <row r="73" spans="2:6" x14ac:dyDescent="0.25">
      <c r="B73" s="303">
        <v>46</v>
      </c>
      <c r="C73" s="239" t="s">
        <v>119</v>
      </c>
      <c r="D73" s="312">
        <v>1</v>
      </c>
      <c r="E73" s="233"/>
      <c r="F73" s="205"/>
    </row>
    <row r="74" spans="2:6" x14ac:dyDescent="0.25">
      <c r="B74" s="303">
        <v>47</v>
      </c>
      <c r="C74" s="239" t="s">
        <v>361</v>
      </c>
      <c r="D74" s="312">
        <v>1</v>
      </c>
      <c r="E74" s="233"/>
      <c r="F74" s="205"/>
    </row>
    <row r="75" spans="2:6" x14ac:dyDescent="0.25">
      <c r="B75" s="303">
        <v>48</v>
      </c>
      <c r="C75" s="239" t="s">
        <v>120</v>
      </c>
      <c r="D75" s="312">
        <v>1</v>
      </c>
      <c r="E75" s="233"/>
      <c r="F75" s="205"/>
    </row>
    <row r="76" spans="2:6" x14ac:dyDescent="0.25">
      <c r="B76" s="303">
        <v>49</v>
      </c>
      <c r="C76" s="239" t="s">
        <v>286</v>
      </c>
      <c r="D76" s="312">
        <v>1</v>
      </c>
      <c r="E76" s="233"/>
      <c r="F76" s="205"/>
    </row>
    <row r="77" spans="2:6" x14ac:dyDescent="0.25">
      <c r="B77" s="303">
        <v>50</v>
      </c>
      <c r="C77" s="239" t="s">
        <v>456</v>
      </c>
      <c r="D77" s="312">
        <v>1</v>
      </c>
      <c r="E77" s="233"/>
      <c r="F77" s="205"/>
    </row>
    <row r="78" spans="2:6" x14ac:dyDescent="0.25">
      <c r="B78" s="303">
        <v>51</v>
      </c>
      <c r="C78" s="239" t="s">
        <v>1</v>
      </c>
      <c r="D78" s="312">
        <v>1</v>
      </c>
      <c r="E78" s="233"/>
      <c r="F78" s="205"/>
    </row>
    <row r="79" spans="2:6" x14ac:dyDescent="0.25">
      <c r="B79" s="303">
        <v>52</v>
      </c>
      <c r="C79" s="239" t="s">
        <v>2</v>
      </c>
      <c r="D79" s="312">
        <v>1</v>
      </c>
      <c r="E79" s="233"/>
      <c r="F79" s="205"/>
    </row>
    <row r="80" spans="2:6" x14ac:dyDescent="0.25">
      <c r="B80" s="303">
        <v>53</v>
      </c>
      <c r="C80" s="239" t="s">
        <v>3</v>
      </c>
      <c r="D80" s="312">
        <v>1</v>
      </c>
      <c r="E80" s="233"/>
      <c r="F80" s="205"/>
    </row>
    <row r="81" spans="2:6" x14ac:dyDescent="0.25">
      <c r="B81" s="303">
        <v>54</v>
      </c>
      <c r="C81" s="239" t="s">
        <v>11</v>
      </c>
      <c r="D81" s="312">
        <v>1</v>
      </c>
      <c r="E81" s="233"/>
      <c r="F81" s="205"/>
    </row>
    <row r="82" spans="2:6" x14ac:dyDescent="0.25">
      <c r="B82" s="303">
        <v>55</v>
      </c>
      <c r="C82" s="239" t="s">
        <v>178</v>
      </c>
      <c r="D82" s="312">
        <v>1</v>
      </c>
      <c r="E82" s="233"/>
      <c r="F82" s="205"/>
    </row>
    <row r="83" spans="2:6" x14ac:dyDescent="0.25">
      <c r="B83" s="303">
        <v>56</v>
      </c>
      <c r="C83" s="239" t="s">
        <v>364</v>
      </c>
      <c r="D83" s="312">
        <v>1</v>
      </c>
      <c r="E83" s="233"/>
      <c r="F83" s="205"/>
    </row>
    <row r="84" spans="2:6" x14ac:dyDescent="0.25">
      <c r="B84" s="303">
        <v>57</v>
      </c>
      <c r="C84" s="239" t="s">
        <v>365</v>
      </c>
      <c r="D84" s="312">
        <v>1</v>
      </c>
      <c r="E84" s="233"/>
      <c r="F84" s="205"/>
    </row>
    <row r="85" spans="2:6" x14ac:dyDescent="0.25">
      <c r="B85" s="303">
        <v>58</v>
      </c>
      <c r="C85" s="239" t="s">
        <v>312</v>
      </c>
      <c r="D85" s="312">
        <v>1</v>
      </c>
      <c r="E85" s="233"/>
      <c r="F85" s="205"/>
    </row>
    <row r="86" spans="2:6" x14ac:dyDescent="0.25">
      <c r="B86" s="303">
        <v>59</v>
      </c>
      <c r="C86" s="239" t="s">
        <v>292</v>
      </c>
      <c r="D86" s="312">
        <v>1</v>
      </c>
      <c r="E86" s="233"/>
      <c r="F86" s="205"/>
    </row>
    <row r="87" spans="2:6" x14ac:dyDescent="0.25">
      <c r="B87" s="303">
        <v>60</v>
      </c>
      <c r="C87" s="239" t="s">
        <v>457</v>
      </c>
      <c r="D87" s="312">
        <v>1</v>
      </c>
      <c r="E87" s="233"/>
      <c r="F87" s="205"/>
    </row>
    <row r="88" spans="2:6" x14ac:dyDescent="0.25">
      <c r="B88" s="303">
        <v>61</v>
      </c>
      <c r="C88" s="239" t="s">
        <v>458</v>
      </c>
      <c r="D88" s="312">
        <v>1</v>
      </c>
      <c r="E88" s="233"/>
      <c r="F88" s="205"/>
    </row>
    <row r="89" spans="2:6" x14ac:dyDescent="0.25">
      <c r="B89" s="303">
        <v>62</v>
      </c>
      <c r="C89" s="239" t="s">
        <v>366</v>
      </c>
      <c r="D89" s="312">
        <v>1</v>
      </c>
      <c r="E89" s="233"/>
      <c r="F89" s="205"/>
    </row>
    <row r="90" spans="2:6" x14ac:dyDescent="0.25">
      <c r="B90" s="303">
        <v>63</v>
      </c>
      <c r="C90" s="239" t="s">
        <v>367</v>
      </c>
      <c r="D90" s="312">
        <v>1</v>
      </c>
      <c r="E90" s="233"/>
      <c r="F90" s="205"/>
    </row>
    <row r="91" spans="2:6" ht="15.75" customHeight="1" x14ac:dyDescent="0.25">
      <c r="B91" s="303">
        <v>64</v>
      </c>
      <c r="C91" s="239" t="s">
        <v>126</v>
      </c>
      <c r="D91" s="312">
        <v>1</v>
      </c>
      <c r="E91" s="233"/>
      <c r="F91" s="205"/>
    </row>
    <row r="92" spans="2:6" x14ac:dyDescent="0.25">
      <c r="B92" s="303">
        <v>65</v>
      </c>
      <c r="C92" s="239" t="s">
        <v>127</v>
      </c>
      <c r="D92" s="312">
        <v>1</v>
      </c>
      <c r="E92" s="233"/>
      <c r="F92" s="205"/>
    </row>
    <row r="93" spans="2:6" s="16" customFormat="1" x14ac:dyDescent="0.25">
      <c r="B93" s="303">
        <v>66</v>
      </c>
      <c r="C93" s="239" t="s">
        <v>128</v>
      </c>
      <c r="D93" s="312">
        <v>1</v>
      </c>
      <c r="E93" s="233"/>
      <c r="F93" s="205"/>
    </row>
    <row r="94" spans="2:6" s="16" customFormat="1" x14ac:dyDescent="0.25">
      <c r="B94" s="303">
        <v>67</v>
      </c>
      <c r="C94" s="239" t="s">
        <v>305</v>
      </c>
      <c r="D94" s="312">
        <v>1</v>
      </c>
      <c r="E94" s="233"/>
      <c r="F94" s="205"/>
    </row>
    <row r="95" spans="2:6" x14ac:dyDescent="0.25">
      <c r="B95" s="303">
        <v>68</v>
      </c>
      <c r="C95" s="239" t="s">
        <v>87</v>
      </c>
      <c r="D95" s="312">
        <v>1</v>
      </c>
      <c r="E95" s="233"/>
      <c r="F95" s="205"/>
    </row>
    <row r="96" spans="2:6" x14ac:dyDescent="0.25">
      <c r="B96" s="303">
        <v>69</v>
      </c>
      <c r="C96" s="239" t="s">
        <v>293</v>
      </c>
      <c r="D96" s="312">
        <v>1</v>
      </c>
      <c r="E96" s="233"/>
      <c r="F96" s="205"/>
    </row>
    <row r="97" spans="2:6" x14ac:dyDescent="0.25">
      <c r="B97" s="303">
        <v>70</v>
      </c>
      <c r="C97" s="239" t="s">
        <v>459</v>
      </c>
      <c r="D97" s="312">
        <v>1</v>
      </c>
      <c r="E97" s="233"/>
      <c r="F97" s="205"/>
    </row>
    <row r="98" spans="2:6" x14ac:dyDescent="0.25">
      <c r="B98" s="303">
        <v>71</v>
      </c>
      <c r="C98" s="239" t="s">
        <v>460</v>
      </c>
      <c r="D98" s="312">
        <v>1</v>
      </c>
      <c r="E98" s="233"/>
      <c r="F98" s="205"/>
    </row>
    <row r="99" spans="2:6" x14ac:dyDescent="0.25">
      <c r="B99" s="303">
        <v>72</v>
      </c>
      <c r="C99" s="239" t="s">
        <v>12</v>
      </c>
      <c r="D99" s="312">
        <v>1</v>
      </c>
      <c r="E99" s="233"/>
      <c r="F99" s="205"/>
    </row>
    <row r="100" spans="2:6" x14ac:dyDescent="0.25">
      <c r="B100" s="303">
        <v>73</v>
      </c>
      <c r="C100" s="239" t="s">
        <v>387</v>
      </c>
      <c r="D100" s="312">
        <v>1</v>
      </c>
      <c r="E100" s="233"/>
      <c r="F100" s="205"/>
    </row>
    <row r="101" spans="2:6" x14ac:dyDescent="0.25">
      <c r="B101" s="303">
        <v>74</v>
      </c>
      <c r="C101" s="239" t="s">
        <v>388</v>
      </c>
      <c r="D101" s="312">
        <v>1</v>
      </c>
      <c r="E101" s="233"/>
      <c r="F101" s="205"/>
    </row>
    <row r="102" spans="2:6" x14ac:dyDescent="0.25">
      <c r="B102" s="303">
        <v>75</v>
      </c>
      <c r="C102" s="239" t="s">
        <v>389</v>
      </c>
      <c r="D102" s="312">
        <v>1</v>
      </c>
      <c r="E102" s="233"/>
      <c r="F102" s="205"/>
    </row>
    <row r="103" spans="2:6" x14ac:dyDescent="0.25">
      <c r="B103" s="303">
        <v>76</v>
      </c>
      <c r="C103" s="239" t="s">
        <v>4</v>
      </c>
      <c r="D103" s="312">
        <v>1</v>
      </c>
      <c r="E103" s="233"/>
      <c r="F103" s="205"/>
    </row>
    <row r="104" spans="2:6" x14ac:dyDescent="0.25">
      <c r="B104" s="303">
        <v>77</v>
      </c>
      <c r="C104" s="239" t="s">
        <v>369</v>
      </c>
      <c r="D104" s="312">
        <v>1</v>
      </c>
      <c r="E104" s="233"/>
      <c r="F104" s="205"/>
    </row>
    <row r="105" spans="2:6" x14ac:dyDescent="0.25">
      <c r="B105" s="303">
        <v>78</v>
      </c>
      <c r="C105" s="239" t="s">
        <v>370</v>
      </c>
      <c r="D105" s="312">
        <v>1</v>
      </c>
      <c r="E105" s="233"/>
      <c r="F105" s="205"/>
    </row>
    <row r="106" spans="2:6" x14ac:dyDescent="0.25">
      <c r="B106" s="303">
        <v>79</v>
      </c>
      <c r="C106" s="239" t="s">
        <v>371</v>
      </c>
      <c r="D106" s="312">
        <v>1</v>
      </c>
      <c r="E106" s="233"/>
      <c r="F106" s="205"/>
    </row>
    <row r="107" spans="2:6" x14ac:dyDescent="0.25">
      <c r="B107" s="303">
        <v>80</v>
      </c>
      <c r="C107" s="239" t="s">
        <v>330</v>
      </c>
      <c r="D107" s="312">
        <v>1</v>
      </c>
      <c r="E107" s="233"/>
      <c r="F107" s="205"/>
    </row>
    <row r="108" spans="2:6" x14ac:dyDescent="0.25">
      <c r="B108" s="303">
        <v>81</v>
      </c>
      <c r="C108" s="239" t="s">
        <v>372</v>
      </c>
      <c r="D108" s="312">
        <v>1</v>
      </c>
      <c r="E108" s="233"/>
      <c r="F108" s="205"/>
    </row>
    <row r="109" spans="2:6" x14ac:dyDescent="0.25">
      <c r="B109" s="303">
        <v>82</v>
      </c>
      <c r="C109" s="239" t="s">
        <v>143</v>
      </c>
      <c r="D109" s="312">
        <v>1</v>
      </c>
      <c r="E109" s="233"/>
      <c r="F109" s="205"/>
    </row>
    <row r="110" spans="2:6" x14ac:dyDescent="0.25">
      <c r="B110" s="303">
        <v>83</v>
      </c>
      <c r="C110" s="239" t="s">
        <v>373</v>
      </c>
      <c r="D110" s="312">
        <v>1</v>
      </c>
      <c r="E110" s="233"/>
      <c r="F110" s="205"/>
    </row>
    <row r="111" spans="2:6" x14ac:dyDescent="0.25">
      <c r="B111" s="303">
        <v>84</v>
      </c>
      <c r="C111" s="239" t="s">
        <v>131</v>
      </c>
      <c r="D111" s="312">
        <v>1</v>
      </c>
      <c r="E111" s="233"/>
      <c r="F111" s="205"/>
    </row>
    <row r="112" spans="2:6" s="16" customFormat="1" x14ac:dyDescent="0.25">
      <c r="B112" s="303">
        <v>85</v>
      </c>
      <c r="C112" s="239" t="s">
        <v>132</v>
      </c>
      <c r="D112" s="312">
        <v>1</v>
      </c>
      <c r="E112" s="233"/>
      <c r="F112" s="205"/>
    </row>
    <row r="113" spans="2:6" s="16" customFormat="1" x14ac:dyDescent="0.25">
      <c r="B113" s="303">
        <v>86</v>
      </c>
      <c r="C113" s="239" t="s">
        <v>134</v>
      </c>
      <c r="D113" s="312">
        <v>1</v>
      </c>
      <c r="E113" s="233"/>
      <c r="F113" s="205"/>
    </row>
    <row r="114" spans="2:6" s="16" customFormat="1" x14ac:dyDescent="0.25">
      <c r="B114" s="303">
        <v>87</v>
      </c>
      <c r="C114" s="239" t="s">
        <v>135</v>
      </c>
      <c r="D114" s="312">
        <v>1</v>
      </c>
      <c r="E114" s="233"/>
      <c r="F114" s="205"/>
    </row>
    <row r="115" spans="2:6" s="16" customFormat="1" x14ac:dyDescent="0.25">
      <c r="B115" s="303">
        <v>88</v>
      </c>
      <c r="C115" s="239" t="s">
        <v>136</v>
      </c>
      <c r="D115" s="312">
        <v>1</v>
      </c>
      <c r="E115" s="233"/>
      <c r="F115" s="205"/>
    </row>
    <row r="116" spans="2:6" s="16" customFormat="1" x14ac:dyDescent="0.25">
      <c r="B116" s="303">
        <v>89</v>
      </c>
      <c r="C116" s="239" t="s">
        <v>137</v>
      </c>
      <c r="D116" s="312">
        <v>1</v>
      </c>
      <c r="E116" s="233"/>
      <c r="F116" s="205"/>
    </row>
    <row r="117" spans="2:6" x14ac:dyDescent="0.25">
      <c r="B117" s="303">
        <v>90</v>
      </c>
      <c r="C117" s="239" t="s">
        <v>138</v>
      </c>
      <c r="D117" s="312">
        <v>1</v>
      </c>
      <c r="E117" s="233"/>
      <c r="F117" s="205"/>
    </row>
    <row r="118" spans="2:6" x14ac:dyDescent="0.25">
      <c r="B118" s="303">
        <v>91</v>
      </c>
      <c r="C118" s="239" t="s">
        <v>375</v>
      </c>
      <c r="D118" s="312">
        <v>1</v>
      </c>
      <c r="E118" s="233"/>
      <c r="F118" s="205"/>
    </row>
    <row r="119" spans="2:6" x14ac:dyDescent="0.25">
      <c r="B119" s="303">
        <v>92</v>
      </c>
      <c r="C119" s="239" t="s">
        <v>376</v>
      </c>
      <c r="D119" s="312">
        <v>1</v>
      </c>
      <c r="E119" s="233"/>
      <c r="F119" s="205"/>
    </row>
    <row r="120" spans="2:6" x14ac:dyDescent="0.25">
      <c r="B120" s="303">
        <v>93</v>
      </c>
      <c r="C120" s="239" t="s">
        <v>377</v>
      </c>
      <c r="D120" s="312">
        <v>1</v>
      </c>
      <c r="E120" s="233"/>
      <c r="F120" s="205"/>
    </row>
    <row r="121" spans="2:6" x14ac:dyDescent="0.25">
      <c r="B121" s="303">
        <v>94</v>
      </c>
      <c r="C121" s="239" t="s">
        <v>461</v>
      </c>
      <c r="D121" s="312">
        <v>1</v>
      </c>
      <c r="E121" s="233"/>
      <c r="F121" s="205"/>
    </row>
    <row r="122" spans="2:6" s="16" customFormat="1" x14ac:dyDescent="0.25">
      <c r="B122" s="303">
        <v>95</v>
      </c>
      <c r="C122" s="239" t="s">
        <v>139</v>
      </c>
      <c r="D122" s="312">
        <v>1</v>
      </c>
      <c r="E122" s="233"/>
      <c r="F122" s="205"/>
    </row>
    <row r="123" spans="2:6" s="16" customFormat="1" x14ac:dyDescent="0.25">
      <c r="B123" s="303">
        <v>96</v>
      </c>
      <c r="C123" s="239" t="s">
        <v>140</v>
      </c>
      <c r="D123" s="312">
        <v>1</v>
      </c>
      <c r="E123" s="233"/>
      <c r="F123" s="205"/>
    </row>
    <row r="124" spans="2:6" s="16" customFormat="1" x14ac:dyDescent="0.25">
      <c r="B124" s="303">
        <v>97</v>
      </c>
      <c r="C124" s="239" t="s">
        <v>290</v>
      </c>
      <c r="D124" s="312">
        <v>1</v>
      </c>
      <c r="E124" s="233"/>
      <c r="F124" s="205"/>
    </row>
    <row r="125" spans="2:6" s="16" customFormat="1" x14ac:dyDescent="0.25">
      <c r="B125" s="303">
        <v>98</v>
      </c>
      <c r="C125" s="239" t="s">
        <v>380</v>
      </c>
      <c r="D125" s="312">
        <v>1</v>
      </c>
      <c r="E125" s="233"/>
      <c r="F125" s="205"/>
    </row>
    <row r="126" spans="2:6" s="16" customFormat="1" x14ac:dyDescent="0.25">
      <c r="B126" s="303">
        <v>99</v>
      </c>
      <c r="C126" s="239" t="s">
        <v>297</v>
      </c>
      <c r="D126" s="312">
        <v>1</v>
      </c>
      <c r="E126" s="233"/>
      <c r="F126" s="205"/>
    </row>
    <row r="127" spans="2:6" s="16" customFormat="1" x14ac:dyDescent="0.25">
      <c r="B127" s="303">
        <v>100</v>
      </c>
      <c r="C127" s="239" t="s">
        <v>462</v>
      </c>
      <c r="D127" s="312">
        <v>1</v>
      </c>
      <c r="E127" s="233"/>
      <c r="F127" s="205"/>
    </row>
    <row r="128" spans="2:6" s="16" customFormat="1" x14ac:dyDescent="0.25">
      <c r="B128" s="303">
        <v>101</v>
      </c>
      <c r="C128" s="239" t="s">
        <v>284</v>
      </c>
      <c r="D128" s="312">
        <v>1</v>
      </c>
      <c r="E128" s="233"/>
      <c r="F128" s="205"/>
    </row>
    <row r="129" spans="2:6" s="16" customFormat="1" x14ac:dyDescent="0.25">
      <c r="B129" s="303">
        <v>102</v>
      </c>
      <c r="C129" s="239" t="s">
        <v>141</v>
      </c>
      <c r="D129" s="312">
        <v>1</v>
      </c>
      <c r="E129" s="233"/>
      <c r="F129" s="205"/>
    </row>
    <row r="130" spans="2:6" s="16" customFormat="1" x14ac:dyDescent="0.25">
      <c r="B130" s="303">
        <v>103</v>
      </c>
      <c r="C130" s="239" t="s">
        <v>463</v>
      </c>
      <c r="D130" s="312">
        <v>1</v>
      </c>
      <c r="E130" s="233"/>
      <c r="F130" s="205"/>
    </row>
    <row r="131" spans="2:6" s="16" customFormat="1" x14ac:dyDescent="0.25">
      <c r="B131" s="303">
        <v>104</v>
      </c>
      <c r="C131" s="239" t="s">
        <v>464</v>
      </c>
      <c r="D131" s="312">
        <v>1</v>
      </c>
      <c r="E131" s="233"/>
      <c r="F131" s="205"/>
    </row>
    <row r="132" spans="2:6" s="16" customFormat="1" x14ac:dyDescent="0.25">
      <c r="B132" s="303">
        <v>105</v>
      </c>
      <c r="C132" s="239" t="s">
        <v>465</v>
      </c>
      <c r="D132" s="312">
        <v>1</v>
      </c>
      <c r="E132" s="233"/>
      <c r="F132" s="205"/>
    </row>
    <row r="133" spans="2:6" s="16" customFormat="1" x14ac:dyDescent="0.25">
      <c r="B133" s="303">
        <v>106</v>
      </c>
      <c r="C133" s="239" t="s">
        <v>156</v>
      </c>
      <c r="D133" s="312">
        <v>1</v>
      </c>
      <c r="E133" s="233"/>
      <c r="F133" s="205"/>
    </row>
    <row r="134" spans="2:6" x14ac:dyDescent="0.25">
      <c r="B134" s="303">
        <v>107</v>
      </c>
      <c r="C134" s="308" t="s">
        <v>260</v>
      </c>
      <c r="D134" s="312">
        <v>1</v>
      </c>
      <c r="E134" s="233"/>
      <c r="F134" s="205"/>
    </row>
    <row r="135" spans="2:6" x14ac:dyDescent="0.25">
      <c r="B135" s="303">
        <v>108</v>
      </c>
      <c r="C135" s="308" t="s">
        <v>261</v>
      </c>
      <c r="D135" s="312">
        <v>1</v>
      </c>
      <c r="E135" s="233"/>
      <c r="F135" s="205"/>
    </row>
    <row r="136" spans="2:6" x14ac:dyDescent="0.25">
      <c r="B136" s="303">
        <v>109</v>
      </c>
      <c r="C136" s="308" t="s">
        <v>262</v>
      </c>
      <c r="D136" s="312">
        <v>1</v>
      </c>
      <c r="E136" s="233"/>
      <c r="F136" s="205"/>
    </row>
    <row r="137" spans="2:6" x14ac:dyDescent="0.25">
      <c r="B137" s="303">
        <v>110</v>
      </c>
      <c r="C137" s="308" t="s">
        <v>263</v>
      </c>
      <c r="D137" s="312">
        <v>1</v>
      </c>
      <c r="E137" s="233"/>
      <c r="F137" s="205"/>
    </row>
    <row r="138" spans="2:6" x14ac:dyDescent="0.25">
      <c r="B138" s="303">
        <v>111</v>
      </c>
      <c r="C138" s="308" t="s">
        <v>6</v>
      </c>
      <c r="D138" s="312">
        <v>1</v>
      </c>
      <c r="E138" s="233"/>
      <c r="F138" s="205"/>
    </row>
    <row r="139" spans="2:6" x14ac:dyDescent="0.25">
      <c r="B139" s="303">
        <v>112</v>
      </c>
      <c r="C139" s="209" t="s">
        <v>264</v>
      </c>
      <c r="D139" s="312">
        <v>1</v>
      </c>
      <c r="E139" s="233"/>
      <c r="F139" s="205"/>
    </row>
    <row r="140" spans="2:6" x14ac:dyDescent="0.25">
      <c r="B140" s="303">
        <v>113</v>
      </c>
      <c r="C140" s="209" t="s">
        <v>466</v>
      </c>
      <c r="D140" s="312">
        <v>1</v>
      </c>
      <c r="E140" s="233"/>
      <c r="F140" s="205"/>
    </row>
    <row r="141" spans="2:6" x14ac:dyDescent="0.25">
      <c r="B141" s="303">
        <v>114</v>
      </c>
      <c r="C141" s="209" t="s">
        <v>259</v>
      </c>
      <c r="D141" s="312">
        <v>1</v>
      </c>
      <c r="E141" s="233"/>
      <c r="F141" s="205"/>
    </row>
    <row r="142" spans="2:6" x14ac:dyDescent="0.25">
      <c r="B142" s="303">
        <v>115</v>
      </c>
      <c r="C142" s="209" t="s">
        <v>246</v>
      </c>
      <c r="D142" s="312">
        <v>1</v>
      </c>
      <c r="E142" s="233"/>
      <c r="F142" s="205"/>
    </row>
    <row r="143" spans="2:6" x14ac:dyDescent="0.3">
      <c r="B143" s="303">
        <v>116</v>
      </c>
      <c r="C143" s="209" t="s">
        <v>267</v>
      </c>
      <c r="D143" s="312">
        <v>1</v>
      </c>
      <c r="E143" s="342"/>
      <c r="F143" s="205"/>
    </row>
    <row r="144" spans="2:6" x14ac:dyDescent="0.25">
      <c r="B144" s="303">
        <v>117</v>
      </c>
      <c r="C144" s="329" t="s">
        <v>92</v>
      </c>
      <c r="D144" s="341">
        <v>1</v>
      </c>
      <c r="E144" s="333"/>
      <c r="F144" s="331"/>
    </row>
    <row r="145" spans="2:6" s="16" customFormat="1" ht="13.8" thickBot="1" x14ac:dyDescent="0.35">
      <c r="B145" s="307">
        <v>118</v>
      </c>
      <c r="C145" s="35" t="s">
        <v>501</v>
      </c>
      <c r="D145" s="313">
        <v>1</v>
      </c>
      <c r="E145" s="310"/>
      <c r="F145" s="206"/>
    </row>
    <row r="146" spans="2:6" ht="13.8" thickBot="1" x14ac:dyDescent="0.35">
      <c r="B146" s="32"/>
      <c r="C146" s="33"/>
      <c r="D146" s="34">
        <f>SUM(D28:D145)</f>
        <v>118</v>
      </c>
      <c r="E146" s="97"/>
      <c r="F146" s="34">
        <f>SUM(F28:F145)</f>
        <v>0</v>
      </c>
    </row>
    <row r="147" spans="2:6" x14ac:dyDescent="0.3">
      <c r="B147" s="32"/>
      <c r="C147" s="33"/>
      <c r="D147" s="151"/>
      <c r="E147" s="97"/>
      <c r="F147" s="151"/>
    </row>
    <row r="148" spans="2:6" x14ac:dyDescent="0.25">
      <c r="B148" s="188"/>
      <c r="C148" s="189"/>
      <c r="D148" s="190"/>
      <c r="E148" s="190"/>
    </row>
    <row r="149" spans="2:6" ht="13.2" customHeight="1" x14ac:dyDescent="0.25">
      <c r="B149" s="189"/>
      <c r="C149" s="189"/>
      <c r="D149" s="192"/>
      <c r="E149" s="189"/>
    </row>
    <row r="150" spans="2:6" s="16" customFormat="1" x14ac:dyDescent="0.25">
      <c r="B150" s="194"/>
      <c r="C150" s="194"/>
      <c r="D150" s="195"/>
      <c r="E150" s="195"/>
    </row>
    <row r="151" spans="2:6" s="16" customFormat="1" x14ac:dyDescent="0.25">
      <c r="B151" s="194"/>
      <c r="C151" s="194"/>
      <c r="D151" s="192"/>
      <c r="E151" s="195"/>
    </row>
    <row r="152" spans="2:6" x14ac:dyDescent="0.25">
      <c r="B152" s="194"/>
      <c r="C152" s="194"/>
      <c r="D152" s="192"/>
      <c r="E152" s="195"/>
    </row>
    <row r="153" spans="2:6" x14ac:dyDescent="0.25">
      <c r="B153" s="194"/>
      <c r="C153" s="194"/>
      <c r="D153" s="196"/>
      <c r="E153" s="196"/>
    </row>
    <row r="154" spans="2:6" x14ac:dyDescent="0.25">
      <c r="B154" s="194"/>
      <c r="C154" s="194"/>
      <c r="D154" s="196"/>
      <c r="E154" s="196"/>
    </row>
    <row r="155" spans="2:6" x14ac:dyDescent="0.25">
      <c r="B155" s="194"/>
      <c r="C155" s="194"/>
      <c r="D155" s="196"/>
      <c r="E155" s="196"/>
    </row>
    <row r="156" spans="2:6" x14ac:dyDescent="0.25">
      <c r="B156" s="194"/>
      <c r="C156" s="194"/>
      <c r="D156" s="196"/>
      <c r="E156" s="196"/>
    </row>
    <row r="157" spans="2:6" x14ac:dyDescent="0.25">
      <c r="B157" s="194"/>
      <c r="C157" s="194"/>
      <c r="D157" s="196"/>
      <c r="E157" s="196"/>
    </row>
    <row r="158" spans="2:6" x14ac:dyDescent="0.25">
      <c r="B158" s="194"/>
      <c r="C158" s="194"/>
      <c r="D158" s="196"/>
      <c r="E158" s="196"/>
    </row>
    <row r="159" spans="2:6" x14ac:dyDescent="0.25">
      <c r="B159" s="194"/>
      <c r="C159" s="194"/>
      <c r="D159" s="196"/>
      <c r="E159" s="196"/>
    </row>
    <row r="160" spans="2:6" x14ac:dyDescent="0.2">
      <c r="B160" s="196"/>
      <c r="C160" s="196"/>
      <c r="D160" s="196"/>
      <c r="E160" s="196"/>
    </row>
    <row r="161" spans="2:5" x14ac:dyDescent="0.2">
      <c r="B161" s="196"/>
      <c r="C161" s="196"/>
      <c r="D161" s="196"/>
      <c r="E161" s="196"/>
    </row>
    <row r="162" spans="2:5" x14ac:dyDescent="0.2">
      <c r="B162" s="196"/>
      <c r="C162" s="196"/>
      <c r="D162" s="196"/>
      <c r="E162" s="196"/>
    </row>
    <row r="163" spans="2:5" x14ac:dyDescent="0.2">
      <c r="B163" s="196"/>
      <c r="C163" s="196"/>
      <c r="D163" s="196"/>
      <c r="E163" s="196"/>
    </row>
    <row r="164" spans="2:5" x14ac:dyDescent="0.2">
      <c r="B164" s="196"/>
      <c r="C164" s="196"/>
      <c r="D164" s="196"/>
      <c r="E164" s="196"/>
    </row>
    <row r="165" spans="2:5" x14ac:dyDescent="0.2">
      <c r="B165" s="196"/>
      <c r="C165" s="196"/>
      <c r="D165" s="196"/>
      <c r="E165" s="196"/>
    </row>
    <row r="166" spans="2:5" x14ac:dyDescent="0.2">
      <c r="B166" s="196"/>
      <c r="C166" s="196"/>
      <c r="D166" s="196"/>
      <c r="E166" s="196"/>
    </row>
    <row r="167" spans="2:5" x14ac:dyDescent="0.2">
      <c r="B167" s="196"/>
      <c r="C167" s="196"/>
      <c r="D167" s="196"/>
      <c r="E167" s="196"/>
    </row>
    <row r="168" spans="2:5" x14ac:dyDescent="0.2">
      <c r="B168" s="196"/>
      <c r="C168" s="196"/>
      <c r="D168" s="196"/>
      <c r="E168" s="196"/>
    </row>
    <row r="169" spans="2:5" x14ac:dyDescent="0.2">
      <c r="B169" s="196"/>
      <c r="C169" s="196"/>
      <c r="D169" s="196"/>
      <c r="E169" s="196"/>
    </row>
    <row r="170" spans="2:5" x14ac:dyDescent="0.2">
      <c r="B170" s="196"/>
      <c r="C170" s="196"/>
      <c r="D170" s="196"/>
      <c r="E170" s="196"/>
    </row>
    <row r="171" spans="2:5" x14ac:dyDescent="0.2">
      <c r="B171" s="196"/>
      <c r="C171" s="196"/>
      <c r="D171" s="196"/>
      <c r="E171" s="196"/>
    </row>
    <row r="172" spans="2:5" x14ac:dyDescent="0.2">
      <c r="B172" s="196"/>
      <c r="C172" s="196"/>
      <c r="D172" s="196"/>
      <c r="E172" s="196"/>
    </row>
    <row r="173" spans="2:5" x14ac:dyDescent="0.2">
      <c r="B173" s="196"/>
      <c r="C173" s="196"/>
      <c r="D173" s="196"/>
      <c r="E173" s="196"/>
    </row>
    <row r="174" spans="2:5" x14ac:dyDescent="0.2">
      <c r="B174" s="195"/>
      <c r="C174" s="195"/>
      <c r="D174" s="196"/>
      <c r="E174" s="196"/>
    </row>
    <row r="175" spans="2:5" x14ac:dyDescent="0.2">
      <c r="B175" s="195"/>
      <c r="C175" s="195"/>
      <c r="D175" s="196"/>
      <c r="E175" s="196"/>
    </row>
    <row r="176" spans="2:5" x14ac:dyDescent="0.2">
      <c r="B176" s="195"/>
      <c r="C176" s="195"/>
      <c r="D176" s="196"/>
      <c r="E176" s="196"/>
    </row>
  </sheetData>
  <mergeCells count="1">
    <mergeCell ref="C1:F1"/>
  </mergeCells>
  <pageMargins left="1.1023622047244095" right="0.15748031496062992" top="0.74803149606299213" bottom="0.74803149606299213" header="0.31496062992125984" footer="0.31496062992125984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  <pageSetUpPr fitToPage="1"/>
  </sheetPr>
  <dimension ref="A1:G98"/>
  <sheetViews>
    <sheetView topLeftCell="B1" zoomScaleNormal="100" workbookViewId="0">
      <selection activeCell="C2" sqref="C2:G2"/>
    </sheetView>
  </sheetViews>
  <sheetFormatPr defaultColWidth="9.109375" defaultRowHeight="13.2" x14ac:dyDescent="0.3"/>
  <cols>
    <col min="1" max="2" width="0.5546875" style="27" customWidth="1"/>
    <col min="3" max="3" width="5.109375" style="27" customWidth="1"/>
    <col min="4" max="4" width="33.33203125" style="27" customWidth="1"/>
    <col min="5" max="5" width="11.109375" style="27" customWidth="1"/>
    <col min="6" max="6" width="15.44140625" style="27" customWidth="1"/>
    <col min="7" max="7" width="19" style="27" customWidth="1"/>
    <col min="8" max="16384" width="9.109375" style="27"/>
  </cols>
  <sheetData>
    <row r="1" spans="1:7" x14ac:dyDescent="0.3">
      <c r="C1" s="167"/>
      <c r="D1" s="15"/>
      <c r="E1" s="167"/>
      <c r="F1" s="57"/>
      <c r="G1" s="16"/>
    </row>
    <row r="2" spans="1:7" ht="29.25" customHeight="1" x14ac:dyDescent="0.3">
      <c r="C2" s="413" t="s">
        <v>518</v>
      </c>
      <c r="D2" s="413"/>
      <c r="E2" s="413"/>
      <c r="F2" s="413"/>
      <c r="G2" s="413"/>
    </row>
    <row r="3" spans="1:7" ht="16.5" customHeight="1" thickBot="1" x14ac:dyDescent="0.3">
      <c r="C3" s="47"/>
      <c r="D3" s="48"/>
      <c r="E3" s="47"/>
      <c r="F3" s="26"/>
      <c r="G3" s="16" t="s">
        <v>506</v>
      </c>
    </row>
    <row r="4" spans="1:7" x14ac:dyDescent="0.3">
      <c r="C4" s="36"/>
      <c r="D4" s="90" t="s">
        <v>50</v>
      </c>
      <c r="E4" s="38"/>
      <c r="F4" s="39"/>
      <c r="G4" s="29"/>
    </row>
    <row r="5" spans="1:7" ht="13.8" thickBot="1" x14ac:dyDescent="0.35">
      <c r="C5" s="42"/>
      <c r="D5" s="43" t="s">
        <v>51</v>
      </c>
      <c r="E5" s="45"/>
      <c r="F5" s="4" t="s">
        <v>52</v>
      </c>
      <c r="G5" s="31"/>
    </row>
    <row r="6" spans="1:7" ht="41.4" customHeight="1" thickBot="1" x14ac:dyDescent="0.35">
      <c r="C6" s="173" t="s">
        <v>10</v>
      </c>
      <c r="D6" s="180" t="s">
        <v>14</v>
      </c>
      <c r="E6" s="164" t="s">
        <v>491</v>
      </c>
      <c r="F6" s="181" t="s">
        <v>500</v>
      </c>
      <c r="G6" s="198" t="s">
        <v>493</v>
      </c>
    </row>
    <row r="7" spans="1:7" ht="15.75" customHeight="1" x14ac:dyDescent="0.25">
      <c r="C7" s="306">
        <v>1</v>
      </c>
      <c r="D7" s="238" t="s">
        <v>105</v>
      </c>
      <c r="E7" s="219">
        <v>1</v>
      </c>
      <c r="F7" s="229"/>
      <c r="G7" s="204"/>
    </row>
    <row r="8" spans="1:7" ht="15.75" customHeight="1" x14ac:dyDescent="0.25">
      <c r="C8" s="303">
        <v>2</v>
      </c>
      <c r="D8" s="239" t="s">
        <v>106</v>
      </c>
      <c r="E8" s="220">
        <v>1</v>
      </c>
      <c r="F8" s="230"/>
      <c r="G8" s="205"/>
    </row>
    <row r="9" spans="1:7" ht="15.75" customHeight="1" x14ac:dyDescent="0.25">
      <c r="C9" s="303">
        <v>3</v>
      </c>
      <c r="D9" s="239" t="s">
        <v>338</v>
      </c>
      <c r="E9" s="220">
        <v>1</v>
      </c>
      <c r="F9" s="230"/>
      <c r="G9" s="205"/>
    </row>
    <row r="10" spans="1:7" ht="15.75" customHeight="1" x14ac:dyDescent="0.25">
      <c r="C10" s="303">
        <v>4</v>
      </c>
      <c r="D10" s="239" t="s">
        <v>351</v>
      </c>
      <c r="E10" s="220">
        <v>1</v>
      </c>
      <c r="F10" s="230"/>
      <c r="G10" s="205"/>
    </row>
    <row r="11" spans="1:7" ht="15.75" customHeight="1" x14ac:dyDescent="0.25">
      <c r="C11" s="303">
        <v>5</v>
      </c>
      <c r="D11" s="239" t="s">
        <v>316</v>
      </c>
      <c r="E11" s="220">
        <v>1</v>
      </c>
      <c r="F11" s="230"/>
      <c r="G11" s="205"/>
    </row>
    <row r="12" spans="1:7" x14ac:dyDescent="0.25">
      <c r="C12" s="303">
        <v>6</v>
      </c>
      <c r="D12" s="239" t="s">
        <v>242</v>
      </c>
      <c r="E12" s="220">
        <v>1</v>
      </c>
      <c r="F12" s="230"/>
      <c r="G12" s="205"/>
    </row>
    <row r="13" spans="1:7" x14ac:dyDescent="0.25">
      <c r="C13" s="303">
        <v>7</v>
      </c>
      <c r="D13" s="239" t="s">
        <v>243</v>
      </c>
      <c r="E13" s="220">
        <v>1</v>
      </c>
      <c r="F13" s="230"/>
      <c r="G13" s="205"/>
    </row>
    <row r="14" spans="1:7" ht="14.25" customHeight="1" x14ac:dyDescent="0.25">
      <c r="A14" s="27" t="s">
        <v>15</v>
      </c>
      <c r="C14" s="303">
        <v>8</v>
      </c>
      <c r="D14" s="239" t="s">
        <v>104</v>
      </c>
      <c r="E14" s="220">
        <v>1</v>
      </c>
      <c r="F14" s="230"/>
      <c r="G14" s="205"/>
    </row>
    <row r="15" spans="1:7" x14ac:dyDescent="0.25">
      <c r="C15" s="303">
        <v>9</v>
      </c>
      <c r="D15" s="239" t="s">
        <v>144</v>
      </c>
      <c r="E15" s="220">
        <v>1</v>
      </c>
      <c r="F15" s="230"/>
      <c r="G15" s="205"/>
    </row>
    <row r="16" spans="1:7" ht="15" customHeight="1" x14ac:dyDescent="0.25">
      <c r="C16" s="303">
        <v>10</v>
      </c>
      <c r="D16" s="239" t="s">
        <v>145</v>
      </c>
      <c r="E16" s="220">
        <v>1</v>
      </c>
      <c r="F16" s="230"/>
      <c r="G16" s="205"/>
    </row>
    <row r="17" spans="3:7" ht="15.75" customHeight="1" x14ac:dyDescent="0.25">
      <c r="C17" s="303">
        <v>11</v>
      </c>
      <c r="D17" s="239" t="s">
        <v>146</v>
      </c>
      <c r="E17" s="220">
        <v>1</v>
      </c>
      <c r="F17" s="230"/>
      <c r="G17" s="205"/>
    </row>
    <row r="18" spans="3:7" ht="15" customHeight="1" x14ac:dyDescent="0.25">
      <c r="C18" s="303">
        <v>12</v>
      </c>
      <c r="D18" s="239" t="s">
        <v>147</v>
      </c>
      <c r="E18" s="220">
        <v>1</v>
      </c>
      <c r="F18" s="230"/>
      <c r="G18" s="205"/>
    </row>
    <row r="19" spans="3:7" ht="14.25" customHeight="1" x14ac:dyDescent="0.25">
      <c r="C19" s="303">
        <v>13</v>
      </c>
      <c r="D19" s="239" t="s">
        <v>148</v>
      </c>
      <c r="E19" s="220">
        <v>1</v>
      </c>
      <c r="F19" s="230"/>
      <c r="G19" s="205"/>
    </row>
    <row r="20" spans="3:7" ht="14.25" customHeight="1" x14ac:dyDescent="0.25">
      <c r="C20" s="303">
        <v>14</v>
      </c>
      <c r="D20" s="239" t="s">
        <v>149</v>
      </c>
      <c r="E20" s="220">
        <v>1</v>
      </c>
      <c r="F20" s="230"/>
      <c r="G20" s="205"/>
    </row>
    <row r="21" spans="3:7" ht="15" customHeight="1" x14ac:dyDescent="0.25">
      <c r="C21" s="303">
        <v>15</v>
      </c>
      <c r="D21" s="239" t="s">
        <v>113</v>
      </c>
      <c r="E21" s="220">
        <v>1</v>
      </c>
      <c r="F21" s="230"/>
      <c r="G21" s="205"/>
    </row>
    <row r="22" spans="3:7" ht="16.5" customHeight="1" x14ac:dyDescent="0.25">
      <c r="C22" s="303">
        <v>16</v>
      </c>
      <c r="D22" s="239" t="s">
        <v>5</v>
      </c>
      <c r="E22" s="220">
        <v>1</v>
      </c>
      <c r="F22" s="314"/>
      <c r="G22" s="205"/>
    </row>
    <row r="23" spans="3:7" ht="13.95" customHeight="1" x14ac:dyDescent="0.25">
      <c r="C23" s="303">
        <v>17</v>
      </c>
      <c r="D23" s="239" t="s">
        <v>114</v>
      </c>
      <c r="E23" s="220">
        <v>1</v>
      </c>
      <c r="F23" s="314"/>
      <c r="G23" s="205"/>
    </row>
    <row r="24" spans="3:7" ht="13.5" customHeight="1" x14ac:dyDescent="0.25">
      <c r="C24" s="303">
        <v>18</v>
      </c>
      <c r="D24" s="239" t="s">
        <v>17</v>
      </c>
      <c r="E24" s="220">
        <v>1</v>
      </c>
      <c r="F24" s="314"/>
      <c r="G24" s="205"/>
    </row>
    <row r="25" spans="3:7" ht="13.5" customHeight="1" x14ac:dyDescent="0.25">
      <c r="C25" s="303">
        <v>19</v>
      </c>
      <c r="D25" s="239" t="s">
        <v>115</v>
      </c>
      <c r="E25" s="220">
        <v>1</v>
      </c>
      <c r="F25" s="314"/>
      <c r="G25" s="205"/>
    </row>
    <row r="26" spans="3:7" ht="15" customHeight="1" x14ac:dyDescent="0.25">
      <c r="C26" s="303">
        <v>20</v>
      </c>
      <c r="D26" s="239" t="s">
        <v>116</v>
      </c>
      <c r="E26" s="220">
        <v>1</v>
      </c>
      <c r="F26" s="314"/>
      <c r="G26" s="205"/>
    </row>
    <row r="27" spans="3:7" ht="16.5" customHeight="1" x14ac:dyDescent="0.25">
      <c r="C27" s="303">
        <v>21</v>
      </c>
      <c r="D27" s="239" t="s">
        <v>117</v>
      </c>
      <c r="E27" s="220">
        <v>1</v>
      </c>
      <c r="F27" s="314"/>
      <c r="G27" s="205"/>
    </row>
    <row r="28" spans="3:7" ht="15" customHeight="1" x14ac:dyDescent="0.25">
      <c r="C28" s="303">
        <v>22</v>
      </c>
      <c r="D28" s="239" t="s">
        <v>150</v>
      </c>
      <c r="E28" s="220">
        <v>1</v>
      </c>
      <c r="F28" s="314"/>
      <c r="G28" s="205"/>
    </row>
    <row r="29" spans="3:7" ht="13.5" customHeight="1" x14ac:dyDescent="0.25">
      <c r="C29" s="303">
        <v>23</v>
      </c>
      <c r="D29" s="239" t="s">
        <v>0</v>
      </c>
      <c r="E29" s="220">
        <v>1</v>
      </c>
      <c r="F29" s="314"/>
      <c r="G29" s="205"/>
    </row>
    <row r="30" spans="3:7" ht="12.75" customHeight="1" x14ac:dyDescent="0.25">
      <c r="C30" s="303">
        <v>24</v>
      </c>
      <c r="D30" s="239" t="s">
        <v>119</v>
      </c>
      <c r="E30" s="220">
        <v>1</v>
      </c>
      <c r="F30" s="314"/>
      <c r="G30" s="205"/>
    </row>
    <row r="31" spans="3:7" ht="14.25" customHeight="1" x14ac:dyDescent="0.25">
      <c r="C31" s="303">
        <v>25</v>
      </c>
      <c r="D31" s="239" t="s">
        <v>120</v>
      </c>
      <c r="E31" s="220">
        <v>1</v>
      </c>
      <c r="F31" s="314"/>
      <c r="G31" s="205"/>
    </row>
    <row r="32" spans="3:7" ht="14.25" customHeight="1" x14ac:dyDescent="0.25">
      <c r="C32" s="303">
        <v>26</v>
      </c>
      <c r="D32" s="239" t="s">
        <v>286</v>
      </c>
      <c r="E32" s="220">
        <v>1</v>
      </c>
      <c r="F32" s="314"/>
      <c r="G32" s="205"/>
    </row>
    <row r="33" spans="3:7" x14ac:dyDescent="0.25">
      <c r="C33" s="303">
        <v>27</v>
      </c>
      <c r="D33" s="239" t="s">
        <v>1</v>
      </c>
      <c r="E33" s="220">
        <v>1</v>
      </c>
      <c r="F33" s="314"/>
      <c r="G33" s="205"/>
    </row>
    <row r="34" spans="3:7" ht="13.5" customHeight="1" x14ac:dyDescent="0.25">
      <c r="C34" s="303">
        <v>28</v>
      </c>
      <c r="D34" s="239" t="s">
        <v>2</v>
      </c>
      <c r="E34" s="220">
        <v>1</v>
      </c>
      <c r="F34" s="314"/>
      <c r="G34" s="205"/>
    </row>
    <row r="35" spans="3:7" ht="14.25" customHeight="1" x14ac:dyDescent="0.25">
      <c r="C35" s="303">
        <v>29</v>
      </c>
      <c r="D35" s="239" t="s">
        <v>3</v>
      </c>
      <c r="E35" s="220">
        <v>1</v>
      </c>
      <c r="F35" s="314"/>
      <c r="G35" s="205"/>
    </row>
    <row r="36" spans="3:7" s="16" customFormat="1" x14ac:dyDescent="0.25">
      <c r="C36" s="303">
        <v>30</v>
      </c>
      <c r="D36" s="239" t="s">
        <v>11</v>
      </c>
      <c r="E36" s="220">
        <v>1</v>
      </c>
      <c r="F36" s="314"/>
      <c r="G36" s="205"/>
    </row>
    <row r="37" spans="3:7" ht="14.25" customHeight="1" x14ac:dyDescent="0.25">
      <c r="C37" s="303">
        <v>31</v>
      </c>
      <c r="D37" s="239" t="s">
        <v>151</v>
      </c>
      <c r="E37" s="220">
        <v>1</v>
      </c>
      <c r="F37" s="314"/>
      <c r="G37" s="205"/>
    </row>
    <row r="38" spans="3:7" s="16" customFormat="1" ht="12.75" customHeight="1" x14ac:dyDescent="0.25">
      <c r="C38" s="303">
        <v>32</v>
      </c>
      <c r="D38" s="239" t="s">
        <v>126</v>
      </c>
      <c r="E38" s="220">
        <v>1</v>
      </c>
      <c r="F38" s="314"/>
      <c r="G38" s="205"/>
    </row>
    <row r="39" spans="3:7" ht="14.25" customHeight="1" x14ac:dyDescent="0.25">
      <c r="C39" s="303">
        <v>33</v>
      </c>
      <c r="D39" s="239" t="s">
        <v>127</v>
      </c>
      <c r="E39" s="220">
        <v>1</v>
      </c>
      <c r="F39" s="314"/>
      <c r="G39" s="205"/>
    </row>
    <row r="40" spans="3:7" ht="14.25" customHeight="1" x14ac:dyDescent="0.25">
      <c r="C40" s="303">
        <v>34</v>
      </c>
      <c r="D40" s="239" t="s">
        <v>128</v>
      </c>
      <c r="E40" s="220">
        <v>1</v>
      </c>
      <c r="F40" s="314"/>
      <c r="G40" s="205"/>
    </row>
    <row r="41" spans="3:7" ht="14.25" customHeight="1" x14ac:dyDescent="0.25">
      <c r="C41" s="303">
        <v>35</v>
      </c>
      <c r="D41" s="239" t="s">
        <v>87</v>
      </c>
      <c r="E41" s="220">
        <v>1</v>
      </c>
      <c r="F41" s="314"/>
      <c r="G41" s="205"/>
    </row>
    <row r="42" spans="3:7" ht="14.25" customHeight="1" x14ac:dyDescent="0.25">
      <c r="C42" s="303">
        <v>36</v>
      </c>
      <c r="D42" s="239" t="s">
        <v>12</v>
      </c>
      <c r="E42" s="220">
        <v>1</v>
      </c>
      <c r="F42" s="314"/>
      <c r="G42" s="205"/>
    </row>
    <row r="43" spans="3:7" ht="14.25" customHeight="1" x14ac:dyDescent="0.25">
      <c r="C43" s="303">
        <v>37</v>
      </c>
      <c r="D43" s="239" t="s">
        <v>387</v>
      </c>
      <c r="E43" s="220">
        <v>1</v>
      </c>
      <c r="F43" s="314"/>
      <c r="G43" s="205"/>
    </row>
    <row r="44" spans="3:7" ht="14.25" customHeight="1" x14ac:dyDescent="0.25">
      <c r="C44" s="303">
        <v>38</v>
      </c>
      <c r="D44" s="239" t="s">
        <v>388</v>
      </c>
      <c r="E44" s="220">
        <v>1</v>
      </c>
      <c r="F44" s="314"/>
      <c r="G44" s="205"/>
    </row>
    <row r="45" spans="3:7" ht="15.75" customHeight="1" x14ac:dyDescent="0.25">
      <c r="C45" s="303">
        <v>39</v>
      </c>
      <c r="D45" s="239" t="s">
        <v>4</v>
      </c>
      <c r="E45" s="220">
        <v>1</v>
      </c>
      <c r="F45" s="314"/>
      <c r="G45" s="205"/>
    </row>
    <row r="46" spans="3:7" ht="15.75" customHeight="1" x14ac:dyDescent="0.25">
      <c r="C46" s="303">
        <v>40</v>
      </c>
      <c r="D46" s="239" t="s">
        <v>323</v>
      </c>
      <c r="E46" s="220">
        <v>1</v>
      </c>
      <c r="F46" s="314"/>
      <c r="G46" s="205"/>
    </row>
    <row r="47" spans="3:7" s="16" customFormat="1" ht="15" customHeight="1" x14ac:dyDescent="0.25">
      <c r="C47" s="303">
        <v>41</v>
      </c>
      <c r="D47" s="239" t="s">
        <v>131</v>
      </c>
      <c r="E47" s="220">
        <v>1</v>
      </c>
      <c r="F47" s="314"/>
      <c r="G47" s="205"/>
    </row>
    <row r="48" spans="3:7" ht="14.25" customHeight="1" x14ac:dyDescent="0.25">
      <c r="C48" s="303">
        <v>42</v>
      </c>
      <c r="D48" s="239" t="s">
        <v>132</v>
      </c>
      <c r="E48" s="220">
        <v>1</v>
      </c>
      <c r="F48" s="314"/>
      <c r="G48" s="205"/>
    </row>
    <row r="49" spans="3:7" ht="13.5" customHeight="1" x14ac:dyDescent="0.25">
      <c r="C49" s="303">
        <v>43</v>
      </c>
      <c r="D49" s="239" t="s">
        <v>134</v>
      </c>
      <c r="E49" s="220">
        <v>1</v>
      </c>
      <c r="F49" s="314"/>
      <c r="G49" s="205"/>
    </row>
    <row r="50" spans="3:7" ht="13.5" customHeight="1" x14ac:dyDescent="0.25">
      <c r="C50" s="303">
        <v>44</v>
      </c>
      <c r="D50" s="239" t="s">
        <v>135</v>
      </c>
      <c r="E50" s="220">
        <v>1</v>
      </c>
      <c r="F50" s="314"/>
      <c r="G50" s="205"/>
    </row>
    <row r="51" spans="3:7" ht="13.5" customHeight="1" x14ac:dyDescent="0.25">
      <c r="C51" s="303">
        <v>45</v>
      </c>
      <c r="D51" s="239" t="s">
        <v>136</v>
      </c>
      <c r="E51" s="220">
        <v>1</v>
      </c>
      <c r="F51" s="314"/>
      <c r="G51" s="205"/>
    </row>
    <row r="52" spans="3:7" ht="13.5" customHeight="1" x14ac:dyDescent="0.25">
      <c r="C52" s="303">
        <v>46</v>
      </c>
      <c r="D52" s="239" t="s">
        <v>137</v>
      </c>
      <c r="E52" s="220">
        <v>1</v>
      </c>
      <c r="F52" s="314"/>
      <c r="G52" s="205"/>
    </row>
    <row r="53" spans="3:7" ht="14.25" customHeight="1" x14ac:dyDescent="0.25">
      <c r="C53" s="303">
        <v>47</v>
      </c>
      <c r="D53" s="239" t="s">
        <v>138</v>
      </c>
      <c r="E53" s="220">
        <v>1</v>
      </c>
      <c r="F53" s="314"/>
      <c r="G53" s="205"/>
    </row>
    <row r="54" spans="3:7" ht="14.25" customHeight="1" x14ac:dyDescent="0.25">
      <c r="C54" s="303">
        <v>48</v>
      </c>
      <c r="D54" s="239" t="s">
        <v>380</v>
      </c>
      <c r="E54" s="220">
        <v>1</v>
      </c>
      <c r="F54" s="314"/>
      <c r="G54" s="205"/>
    </row>
    <row r="55" spans="3:7" ht="12.75" customHeight="1" x14ac:dyDescent="0.25">
      <c r="C55" s="303">
        <v>49</v>
      </c>
      <c r="D55" s="239" t="s">
        <v>139</v>
      </c>
      <c r="E55" s="220">
        <v>1</v>
      </c>
      <c r="F55" s="314"/>
      <c r="G55" s="205"/>
    </row>
    <row r="56" spans="3:7" ht="12.75" customHeight="1" x14ac:dyDescent="0.25">
      <c r="C56" s="303">
        <v>50</v>
      </c>
      <c r="D56" s="239" t="s">
        <v>140</v>
      </c>
      <c r="E56" s="220">
        <v>1</v>
      </c>
      <c r="F56" s="314"/>
      <c r="G56" s="205"/>
    </row>
    <row r="57" spans="3:7" x14ac:dyDescent="0.25">
      <c r="C57" s="303">
        <v>51</v>
      </c>
      <c r="D57" s="308" t="s">
        <v>260</v>
      </c>
      <c r="E57" s="220">
        <v>1</v>
      </c>
      <c r="F57" s="230"/>
      <c r="G57" s="205"/>
    </row>
    <row r="58" spans="3:7" x14ac:dyDescent="0.25">
      <c r="C58" s="303">
        <v>52</v>
      </c>
      <c r="D58" s="308" t="s">
        <v>261</v>
      </c>
      <c r="E58" s="220">
        <v>1</v>
      </c>
      <c r="F58" s="230"/>
      <c r="G58" s="205"/>
    </row>
    <row r="59" spans="3:7" x14ac:dyDescent="0.25">
      <c r="C59" s="303">
        <v>53</v>
      </c>
      <c r="D59" s="308" t="s">
        <v>262</v>
      </c>
      <c r="E59" s="220">
        <v>1</v>
      </c>
      <c r="F59" s="230"/>
      <c r="G59" s="205"/>
    </row>
    <row r="60" spans="3:7" x14ac:dyDescent="0.25">
      <c r="C60" s="303">
        <v>54</v>
      </c>
      <c r="D60" s="308" t="s">
        <v>263</v>
      </c>
      <c r="E60" s="220">
        <v>1</v>
      </c>
      <c r="F60" s="230"/>
      <c r="G60" s="205"/>
    </row>
    <row r="61" spans="3:7" x14ac:dyDescent="0.25">
      <c r="C61" s="303">
        <v>55</v>
      </c>
      <c r="D61" s="308" t="s">
        <v>13</v>
      </c>
      <c r="E61" s="220">
        <v>1</v>
      </c>
      <c r="F61" s="230"/>
      <c r="G61" s="205"/>
    </row>
    <row r="62" spans="3:7" x14ac:dyDescent="0.25">
      <c r="C62" s="303">
        <v>56</v>
      </c>
      <c r="D62" s="308" t="s">
        <v>466</v>
      </c>
      <c r="E62" s="220">
        <v>1</v>
      </c>
      <c r="F62" s="230"/>
      <c r="G62" s="205"/>
    </row>
    <row r="63" spans="3:7" x14ac:dyDescent="0.25">
      <c r="C63" s="303">
        <v>57</v>
      </c>
      <c r="D63" s="209" t="s">
        <v>264</v>
      </c>
      <c r="E63" s="220">
        <v>1</v>
      </c>
      <c r="F63" s="230"/>
      <c r="G63" s="205"/>
    </row>
    <row r="64" spans="3:7" x14ac:dyDescent="0.25">
      <c r="C64" s="303">
        <v>58</v>
      </c>
      <c r="D64" s="209" t="s">
        <v>268</v>
      </c>
      <c r="E64" s="220">
        <v>1</v>
      </c>
      <c r="F64" s="230"/>
      <c r="G64" s="205"/>
    </row>
    <row r="65" spans="3:7" x14ac:dyDescent="0.25">
      <c r="C65" s="303">
        <v>59</v>
      </c>
      <c r="D65" s="209" t="s">
        <v>249</v>
      </c>
      <c r="E65" s="220">
        <v>1</v>
      </c>
      <c r="F65" s="230"/>
      <c r="G65" s="205"/>
    </row>
    <row r="66" spans="3:7" x14ac:dyDescent="0.25">
      <c r="C66" s="340">
        <v>60</v>
      </c>
      <c r="D66" s="329" t="s">
        <v>92</v>
      </c>
      <c r="E66" s="183">
        <v>1</v>
      </c>
      <c r="F66" s="330"/>
      <c r="G66" s="331"/>
    </row>
    <row r="67" spans="3:7" ht="13.8" thickBot="1" x14ac:dyDescent="0.3">
      <c r="C67" s="307">
        <v>61</v>
      </c>
      <c r="D67" s="35" t="s">
        <v>501</v>
      </c>
      <c r="E67" s="223">
        <v>1</v>
      </c>
      <c r="F67" s="231"/>
      <c r="G67" s="206"/>
    </row>
    <row r="68" spans="3:7" ht="13.8" thickBot="1" x14ac:dyDescent="0.35">
      <c r="C68" s="32"/>
      <c r="D68" s="33"/>
      <c r="E68" s="34">
        <f>SUM(E7:E67)</f>
        <v>61</v>
      </c>
      <c r="F68" s="28"/>
      <c r="G68" s="34">
        <f>SUM(G7:G67)</f>
        <v>0</v>
      </c>
    </row>
    <row r="69" spans="3:7" x14ac:dyDescent="0.3">
      <c r="C69" s="32"/>
      <c r="D69" s="33"/>
      <c r="E69" s="151"/>
      <c r="F69" s="28"/>
      <c r="G69" s="151"/>
    </row>
    <row r="70" spans="3:7" x14ac:dyDescent="0.25">
      <c r="C70" s="188"/>
      <c r="D70" s="189"/>
      <c r="E70" s="190"/>
      <c r="F70" s="190"/>
    </row>
    <row r="71" spans="3:7" ht="13.95" customHeight="1" x14ac:dyDescent="0.25">
      <c r="C71" s="189"/>
      <c r="D71" s="189"/>
      <c r="E71" s="192"/>
      <c r="F71" s="189"/>
    </row>
    <row r="72" spans="3:7" s="16" customFormat="1" x14ac:dyDescent="0.25">
      <c r="C72" s="194"/>
      <c r="D72" s="194"/>
      <c r="E72" s="195"/>
      <c r="F72" s="195"/>
    </row>
    <row r="73" spans="3:7" s="16" customFormat="1" x14ac:dyDescent="0.25">
      <c r="C73" s="194"/>
      <c r="D73" s="194"/>
      <c r="E73" s="192"/>
      <c r="F73" s="195"/>
    </row>
    <row r="74" spans="3:7" x14ac:dyDescent="0.25">
      <c r="C74" s="194"/>
      <c r="D74" s="194"/>
      <c r="E74" s="192"/>
      <c r="F74" s="195"/>
    </row>
    <row r="75" spans="3:7" x14ac:dyDescent="0.25">
      <c r="C75" s="194"/>
      <c r="D75" s="194"/>
      <c r="E75" s="196"/>
      <c r="F75" s="196"/>
    </row>
    <row r="76" spans="3:7" x14ac:dyDescent="0.25">
      <c r="C76" s="194"/>
      <c r="D76" s="194"/>
      <c r="E76" s="196"/>
      <c r="F76" s="196"/>
    </row>
    <row r="77" spans="3:7" x14ac:dyDescent="0.25">
      <c r="C77" s="194"/>
      <c r="D77" s="194"/>
      <c r="E77" s="196"/>
      <c r="F77" s="196"/>
    </row>
    <row r="78" spans="3:7" x14ac:dyDescent="0.25">
      <c r="C78" s="194"/>
      <c r="D78" s="194"/>
      <c r="E78" s="196"/>
      <c r="F78" s="196"/>
    </row>
    <row r="79" spans="3:7" x14ac:dyDescent="0.25">
      <c r="C79" s="194"/>
      <c r="D79" s="194"/>
      <c r="E79" s="196"/>
      <c r="F79" s="196"/>
    </row>
    <row r="80" spans="3:7" x14ac:dyDescent="0.25">
      <c r="C80" s="194"/>
      <c r="D80" s="194"/>
      <c r="E80" s="196"/>
      <c r="F80" s="196"/>
    </row>
    <row r="81" spans="3:6" x14ac:dyDescent="0.25">
      <c r="C81" s="194"/>
      <c r="D81" s="194"/>
      <c r="E81" s="196"/>
      <c r="F81" s="196"/>
    </row>
    <row r="82" spans="3:6" x14ac:dyDescent="0.2">
      <c r="C82" s="196"/>
      <c r="D82" s="196"/>
      <c r="E82" s="196"/>
      <c r="F82" s="196"/>
    </row>
    <row r="83" spans="3:6" x14ac:dyDescent="0.2">
      <c r="C83" s="196"/>
      <c r="D83" s="196"/>
      <c r="E83" s="196"/>
      <c r="F83" s="196"/>
    </row>
    <row r="84" spans="3:6" x14ac:dyDescent="0.2">
      <c r="C84" s="196"/>
      <c r="D84" s="196"/>
      <c r="E84" s="196"/>
      <c r="F84" s="196"/>
    </row>
    <row r="85" spans="3:6" x14ac:dyDescent="0.2">
      <c r="C85" s="196"/>
      <c r="D85" s="196"/>
      <c r="E85" s="196"/>
      <c r="F85" s="196"/>
    </row>
    <row r="86" spans="3:6" x14ac:dyDescent="0.2">
      <c r="C86" s="196"/>
      <c r="D86" s="196"/>
      <c r="E86" s="196"/>
      <c r="F86" s="196"/>
    </row>
    <row r="87" spans="3:6" x14ac:dyDescent="0.2">
      <c r="C87" s="196"/>
      <c r="D87" s="196"/>
      <c r="E87" s="196"/>
      <c r="F87" s="196"/>
    </row>
    <row r="88" spans="3:6" x14ac:dyDescent="0.2">
      <c r="C88" s="196"/>
      <c r="D88" s="196"/>
      <c r="E88" s="196"/>
      <c r="F88" s="196"/>
    </row>
    <row r="89" spans="3:6" x14ac:dyDescent="0.2">
      <c r="C89" s="196"/>
      <c r="D89" s="196"/>
      <c r="E89" s="196"/>
      <c r="F89" s="196"/>
    </row>
    <row r="90" spans="3:6" x14ac:dyDescent="0.2">
      <c r="C90" s="196"/>
      <c r="D90" s="196"/>
      <c r="E90" s="196"/>
      <c r="F90" s="196"/>
    </row>
    <row r="91" spans="3:6" x14ac:dyDescent="0.2">
      <c r="C91" s="196"/>
      <c r="D91" s="196"/>
      <c r="E91" s="196"/>
      <c r="F91" s="196"/>
    </row>
    <row r="92" spans="3:6" x14ac:dyDescent="0.2">
      <c r="C92" s="196"/>
      <c r="D92" s="196"/>
      <c r="E92" s="196"/>
      <c r="F92" s="196"/>
    </row>
    <row r="93" spans="3:6" x14ac:dyDescent="0.2">
      <c r="C93" s="196"/>
      <c r="D93" s="196"/>
      <c r="E93" s="196"/>
      <c r="F93" s="196"/>
    </row>
    <row r="94" spans="3:6" x14ac:dyDescent="0.2">
      <c r="C94" s="196"/>
      <c r="D94" s="196"/>
      <c r="E94" s="196"/>
      <c r="F94" s="196"/>
    </row>
    <row r="95" spans="3:6" x14ac:dyDescent="0.2">
      <c r="C95" s="196"/>
      <c r="D95" s="196"/>
      <c r="E95" s="196"/>
      <c r="F95" s="196"/>
    </row>
    <row r="96" spans="3:6" x14ac:dyDescent="0.2">
      <c r="C96" s="195"/>
      <c r="D96" s="195"/>
      <c r="E96" s="196"/>
      <c r="F96" s="196"/>
    </row>
    <row r="97" spans="3:6" x14ac:dyDescent="0.2">
      <c r="C97" s="195"/>
      <c r="D97" s="195"/>
      <c r="E97" s="196"/>
      <c r="F97" s="196"/>
    </row>
    <row r="98" spans="3:6" x14ac:dyDescent="0.2">
      <c r="C98" s="195"/>
      <c r="D98" s="195"/>
      <c r="E98" s="196"/>
      <c r="F98" s="196"/>
    </row>
  </sheetData>
  <mergeCells count="1">
    <mergeCell ref="C2:G2"/>
  </mergeCells>
  <pageMargins left="0.98425196850393704" right="0.15748031496062992" top="0.74803149606299213" bottom="0.74803149606299213" header="0.31496062992125984" footer="0.31496062992125984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  <pageSetUpPr fitToPage="1"/>
  </sheetPr>
  <dimension ref="B1:F187"/>
  <sheetViews>
    <sheetView zoomScaleNormal="100" zoomScaleSheetLayoutView="90" workbookViewId="0">
      <selection activeCell="B2" sqref="B2:F2"/>
    </sheetView>
  </sheetViews>
  <sheetFormatPr defaultColWidth="9.109375" defaultRowHeight="13.2" x14ac:dyDescent="0.3"/>
  <cols>
    <col min="1" max="1" width="0.44140625" style="27" customWidth="1"/>
    <col min="2" max="2" width="5.44140625" style="27" customWidth="1"/>
    <col min="3" max="3" width="33.6640625" style="27" customWidth="1"/>
    <col min="4" max="4" width="10.88671875" style="27" customWidth="1"/>
    <col min="5" max="5" width="17" style="28" customWidth="1"/>
    <col min="6" max="6" width="16.6640625" style="27" customWidth="1"/>
    <col min="7" max="16384" width="9.109375" style="27"/>
  </cols>
  <sheetData>
    <row r="1" spans="2:6" x14ac:dyDescent="0.3">
      <c r="B1" s="167"/>
      <c r="C1" s="15"/>
      <c r="D1" s="167"/>
      <c r="E1" s="57"/>
      <c r="F1" s="16"/>
    </row>
    <row r="2" spans="2:6" ht="33.75" customHeight="1" x14ac:dyDescent="0.3">
      <c r="B2" s="413" t="s">
        <v>518</v>
      </c>
      <c r="C2" s="413"/>
      <c r="D2" s="413"/>
      <c r="E2" s="413"/>
      <c r="F2" s="413"/>
    </row>
    <row r="3" spans="2:6" ht="12.6" customHeight="1" thickBot="1" x14ac:dyDescent="0.3">
      <c r="B3" s="47"/>
      <c r="C3" s="48"/>
      <c r="D3" s="47"/>
      <c r="E3" s="26"/>
      <c r="F3" s="16" t="s">
        <v>506</v>
      </c>
    </row>
    <row r="4" spans="2:6" x14ac:dyDescent="0.3">
      <c r="B4" s="36"/>
      <c r="C4" s="37" t="s">
        <v>77</v>
      </c>
      <c r="D4" s="38"/>
      <c r="E4" s="39"/>
      <c r="F4" s="29"/>
    </row>
    <row r="5" spans="2:6" x14ac:dyDescent="0.3">
      <c r="B5" s="40"/>
      <c r="C5" s="92" t="s">
        <v>74</v>
      </c>
      <c r="D5" s="95"/>
      <c r="E5" s="94" t="s">
        <v>56</v>
      </c>
      <c r="F5" s="41"/>
    </row>
    <row r="6" spans="2:6" x14ac:dyDescent="0.3">
      <c r="B6" s="40"/>
      <c r="C6" s="92" t="s">
        <v>75</v>
      </c>
      <c r="D6" s="95"/>
      <c r="E6" s="94" t="s">
        <v>56</v>
      </c>
      <c r="F6" s="41"/>
    </row>
    <row r="7" spans="2:6" ht="13.8" thickBot="1" x14ac:dyDescent="0.35">
      <c r="B7" s="42"/>
      <c r="C7" s="43" t="s">
        <v>76</v>
      </c>
      <c r="D7" s="44"/>
      <c r="E7" s="4" t="s">
        <v>56</v>
      </c>
      <c r="F7" s="31"/>
    </row>
    <row r="8" spans="2:6" ht="29.4" customHeight="1" thickBot="1" x14ac:dyDescent="0.35">
      <c r="B8" s="315" t="s">
        <v>10</v>
      </c>
      <c r="C8" s="316" t="s">
        <v>14</v>
      </c>
      <c r="D8" s="317" t="s">
        <v>89</v>
      </c>
      <c r="E8" s="197" t="s">
        <v>494</v>
      </c>
      <c r="F8" s="198" t="s">
        <v>493</v>
      </c>
    </row>
    <row r="9" spans="2:6" x14ac:dyDescent="0.3">
      <c r="B9" s="252">
        <v>1</v>
      </c>
      <c r="C9" s="278" t="s">
        <v>390</v>
      </c>
      <c r="D9" s="281">
        <v>1</v>
      </c>
      <c r="E9" s="284"/>
      <c r="F9" s="246"/>
    </row>
    <row r="10" spans="2:6" x14ac:dyDescent="0.25">
      <c r="B10" s="303">
        <v>2</v>
      </c>
      <c r="C10" s="239" t="s">
        <v>105</v>
      </c>
      <c r="D10" s="220">
        <v>1</v>
      </c>
      <c r="E10" s="230"/>
      <c r="F10" s="247"/>
    </row>
    <row r="11" spans="2:6" x14ac:dyDescent="0.25">
      <c r="B11" s="303">
        <v>3</v>
      </c>
      <c r="C11" s="239" t="s">
        <v>106</v>
      </c>
      <c r="D11" s="220">
        <v>1</v>
      </c>
      <c r="E11" s="230"/>
      <c r="F11" s="247"/>
    </row>
    <row r="12" spans="2:6" x14ac:dyDescent="0.25">
      <c r="B12" s="253">
        <v>4</v>
      </c>
      <c r="C12" s="239" t="s">
        <v>338</v>
      </c>
      <c r="D12" s="220">
        <v>1</v>
      </c>
      <c r="E12" s="230"/>
      <c r="F12" s="247"/>
    </row>
    <row r="13" spans="2:6" x14ac:dyDescent="0.25">
      <c r="B13" s="303">
        <v>5</v>
      </c>
      <c r="C13" s="239" t="s">
        <v>351</v>
      </c>
      <c r="D13" s="220">
        <v>1</v>
      </c>
      <c r="E13" s="230"/>
      <c r="F13" s="247"/>
    </row>
    <row r="14" spans="2:6" x14ac:dyDescent="0.25">
      <c r="B14" s="303">
        <v>6</v>
      </c>
      <c r="C14" s="239" t="s">
        <v>316</v>
      </c>
      <c r="D14" s="220">
        <v>1</v>
      </c>
      <c r="E14" s="230"/>
      <c r="F14" s="247"/>
    </row>
    <row r="15" spans="2:6" x14ac:dyDescent="0.25">
      <c r="B15" s="253">
        <v>7</v>
      </c>
      <c r="C15" s="239" t="s">
        <v>242</v>
      </c>
      <c r="D15" s="220">
        <v>1</v>
      </c>
      <c r="E15" s="230"/>
      <c r="F15" s="247"/>
    </row>
    <row r="16" spans="2:6" x14ac:dyDescent="0.25">
      <c r="B16" s="303">
        <v>8</v>
      </c>
      <c r="C16" s="239" t="s">
        <v>243</v>
      </c>
      <c r="D16" s="220">
        <v>1</v>
      </c>
      <c r="E16" s="230"/>
      <c r="F16" s="247"/>
    </row>
    <row r="17" spans="2:6" x14ac:dyDescent="0.25">
      <c r="B17" s="303">
        <v>9</v>
      </c>
      <c r="C17" s="239" t="s">
        <v>104</v>
      </c>
      <c r="D17" s="220">
        <v>1</v>
      </c>
      <c r="E17" s="230"/>
      <c r="F17" s="247"/>
    </row>
    <row r="18" spans="2:6" x14ac:dyDescent="0.25">
      <c r="B18" s="253">
        <v>10</v>
      </c>
      <c r="C18" s="239" t="s">
        <v>144</v>
      </c>
      <c r="D18" s="220">
        <v>1</v>
      </c>
      <c r="E18" s="230"/>
      <c r="F18" s="247"/>
    </row>
    <row r="19" spans="2:6" ht="14.25" customHeight="1" x14ac:dyDescent="0.25">
      <c r="B19" s="303">
        <v>11</v>
      </c>
      <c r="C19" s="239" t="s">
        <v>145</v>
      </c>
      <c r="D19" s="220">
        <v>1</v>
      </c>
      <c r="E19" s="230"/>
      <c r="F19" s="247"/>
    </row>
    <row r="20" spans="2:6" x14ac:dyDescent="0.25">
      <c r="B20" s="303">
        <v>12</v>
      </c>
      <c r="C20" s="239" t="s">
        <v>146</v>
      </c>
      <c r="D20" s="220">
        <v>1</v>
      </c>
      <c r="E20" s="230"/>
      <c r="F20" s="247"/>
    </row>
    <row r="21" spans="2:6" x14ac:dyDescent="0.25">
      <c r="B21" s="253">
        <v>13</v>
      </c>
      <c r="C21" s="239" t="s">
        <v>147</v>
      </c>
      <c r="D21" s="220">
        <v>1</v>
      </c>
      <c r="E21" s="230"/>
      <c r="F21" s="247"/>
    </row>
    <row r="22" spans="2:6" x14ac:dyDescent="0.25">
      <c r="B22" s="303">
        <v>14</v>
      </c>
      <c r="C22" s="239" t="s">
        <v>148</v>
      </c>
      <c r="D22" s="220">
        <v>1</v>
      </c>
      <c r="E22" s="230"/>
      <c r="F22" s="247"/>
    </row>
    <row r="23" spans="2:6" x14ac:dyDescent="0.25">
      <c r="B23" s="303">
        <v>15</v>
      </c>
      <c r="C23" s="239" t="s">
        <v>149</v>
      </c>
      <c r="D23" s="220">
        <v>1</v>
      </c>
      <c r="E23" s="230"/>
      <c r="F23" s="247"/>
    </row>
    <row r="24" spans="2:6" x14ac:dyDescent="0.25">
      <c r="B24" s="253">
        <v>16</v>
      </c>
      <c r="C24" s="239" t="s">
        <v>113</v>
      </c>
      <c r="D24" s="220">
        <v>1</v>
      </c>
      <c r="E24" s="230"/>
      <c r="F24" s="247"/>
    </row>
    <row r="25" spans="2:6" x14ac:dyDescent="0.25">
      <c r="B25" s="303">
        <v>17</v>
      </c>
      <c r="C25" s="239" t="s">
        <v>5</v>
      </c>
      <c r="D25" s="220">
        <v>1</v>
      </c>
      <c r="E25" s="230"/>
      <c r="F25" s="247"/>
    </row>
    <row r="26" spans="2:6" x14ac:dyDescent="0.25">
      <c r="B26" s="303">
        <v>18</v>
      </c>
      <c r="C26" s="239" t="s">
        <v>467</v>
      </c>
      <c r="D26" s="220">
        <v>1</v>
      </c>
      <c r="E26" s="230"/>
      <c r="F26" s="247"/>
    </row>
    <row r="27" spans="2:6" x14ac:dyDescent="0.25">
      <c r="B27" s="253">
        <v>19</v>
      </c>
      <c r="C27" s="239" t="s">
        <v>114</v>
      </c>
      <c r="D27" s="220">
        <v>1</v>
      </c>
      <c r="E27" s="230"/>
      <c r="F27" s="247"/>
    </row>
    <row r="28" spans="2:6" ht="13.5" customHeight="1" x14ac:dyDescent="0.25">
      <c r="B28" s="303">
        <v>20</v>
      </c>
      <c r="C28" s="239" t="s">
        <v>17</v>
      </c>
      <c r="D28" s="220">
        <v>1</v>
      </c>
      <c r="E28" s="230"/>
      <c r="F28" s="247"/>
    </row>
    <row r="29" spans="2:6" x14ac:dyDescent="0.25">
      <c r="B29" s="303">
        <v>21</v>
      </c>
      <c r="C29" s="239" t="s">
        <v>115</v>
      </c>
      <c r="D29" s="220">
        <v>1</v>
      </c>
      <c r="E29" s="230"/>
      <c r="F29" s="247"/>
    </row>
    <row r="30" spans="2:6" x14ac:dyDescent="0.25">
      <c r="B30" s="253">
        <v>22</v>
      </c>
      <c r="C30" s="239" t="s">
        <v>116</v>
      </c>
      <c r="D30" s="220">
        <v>1</v>
      </c>
      <c r="E30" s="230"/>
      <c r="F30" s="247"/>
    </row>
    <row r="31" spans="2:6" x14ac:dyDescent="0.25">
      <c r="B31" s="303">
        <v>23</v>
      </c>
      <c r="C31" s="239" t="s">
        <v>117</v>
      </c>
      <c r="D31" s="220">
        <v>1</v>
      </c>
      <c r="E31" s="230"/>
      <c r="F31" s="247"/>
    </row>
    <row r="32" spans="2:6" x14ac:dyDescent="0.25">
      <c r="B32" s="303">
        <v>24</v>
      </c>
      <c r="C32" s="239" t="s">
        <v>150</v>
      </c>
      <c r="D32" s="220">
        <v>1</v>
      </c>
      <c r="E32" s="230"/>
      <c r="F32" s="247"/>
    </row>
    <row r="33" spans="2:6" x14ac:dyDescent="0.25">
      <c r="B33" s="253">
        <v>25</v>
      </c>
      <c r="C33" s="239" t="s">
        <v>0</v>
      </c>
      <c r="D33" s="220">
        <v>1</v>
      </c>
      <c r="E33" s="230"/>
      <c r="F33" s="247"/>
    </row>
    <row r="34" spans="2:6" x14ac:dyDescent="0.25">
      <c r="B34" s="303">
        <v>26</v>
      </c>
      <c r="C34" s="239" t="s">
        <v>119</v>
      </c>
      <c r="D34" s="220">
        <v>1</v>
      </c>
      <c r="E34" s="230"/>
      <c r="F34" s="247"/>
    </row>
    <row r="35" spans="2:6" x14ac:dyDescent="0.25">
      <c r="B35" s="303">
        <v>27</v>
      </c>
      <c r="C35" s="239" t="s">
        <v>120</v>
      </c>
      <c r="D35" s="220">
        <v>1</v>
      </c>
      <c r="E35" s="230"/>
      <c r="F35" s="247"/>
    </row>
    <row r="36" spans="2:6" x14ac:dyDescent="0.25">
      <c r="B36" s="253">
        <v>28</v>
      </c>
      <c r="C36" s="239" t="s">
        <v>286</v>
      </c>
      <c r="D36" s="220">
        <v>1</v>
      </c>
      <c r="E36" s="230"/>
      <c r="F36" s="247"/>
    </row>
    <row r="37" spans="2:6" x14ac:dyDescent="0.25">
      <c r="B37" s="303">
        <v>29</v>
      </c>
      <c r="C37" s="239" t="s">
        <v>1</v>
      </c>
      <c r="D37" s="220">
        <v>1</v>
      </c>
      <c r="E37" s="230"/>
      <c r="F37" s="247"/>
    </row>
    <row r="38" spans="2:6" x14ac:dyDescent="0.25">
      <c r="B38" s="303">
        <v>30</v>
      </c>
      <c r="C38" s="239" t="s">
        <v>2</v>
      </c>
      <c r="D38" s="220">
        <v>1</v>
      </c>
      <c r="E38" s="230"/>
      <c r="F38" s="247"/>
    </row>
    <row r="39" spans="2:6" x14ac:dyDescent="0.25">
      <c r="B39" s="253">
        <v>31</v>
      </c>
      <c r="C39" s="239" t="s">
        <v>3</v>
      </c>
      <c r="D39" s="220">
        <v>1</v>
      </c>
      <c r="E39" s="230"/>
      <c r="F39" s="247"/>
    </row>
    <row r="40" spans="2:6" x14ac:dyDescent="0.25">
      <c r="B40" s="303">
        <v>32</v>
      </c>
      <c r="C40" s="239" t="s">
        <v>11</v>
      </c>
      <c r="D40" s="220">
        <v>1</v>
      </c>
      <c r="E40" s="230"/>
      <c r="F40" s="247"/>
    </row>
    <row r="41" spans="2:6" x14ac:dyDescent="0.25">
      <c r="B41" s="303">
        <v>33</v>
      </c>
      <c r="C41" s="239" t="s">
        <v>151</v>
      </c>
      <c r="D41" s="220">
        <v>1</v>
      </c>
      <c r="E41" s="230"/>
      <c r="F41" s="247"/>
    </row>
    <row r="42" spans="2:6" s="16" customFormat="1" x14ac:dyDescent="0.25">
      <c r="B42" s="253">
        <v>34</v>
      </c>
      <c r="C42" s="239" t="s">
        <v>126</v>
      </c>
      <c r="D42" s="220">
        <v>1</v>
      </c>
      <c r="E42" s="230"/>
      <c r="F42" s="247"/>
    </row>
    <row r="43" spans="2:6" x14ac:dyDescent="0.25">
      <c r="B43" s="303">
        <v>35</v>
      </c>
      <c r="C43" s="239" t="s">
        <v>127</v>
      </c>
      <c r="D43" s="220">
        <v>1</v>
      </c>
      <c r="E43" s="230"/>
      <c r="F43" s="247"/>
    </row>
    <row r="44" spans="2:6" x14ac:dyDescent="0.25">
      <c r="B44" s="303">
        <v>36</v>
      </c>
      <c r="C44" s="239" t="s">
        <v>128</v>
      </c>
      <c r="D44" s="220">
        <v>1</v>
      </c>
      <c r="E44" s="230"/>
      <c r="F44" s="247"/>
    </row>
    <row r="45" spans="2:6" s="16" customFormat="1" x14ac:dyDescent="0.25">
      <c r="B45" s="253">
        <v>37</v>
      </c>
      <c r="C45" s="239" t="s">
        <v>87</v>
      </c>
      <c r="D45" s="220">
        <v>1</v>
      </c>
      <c r="E45" s="230"/>
      <c r="F45" s="247"/>
    </row>
    <row r="46" spans="2:6" x14ac:dyDescent="0.25">
      <c r="B46" s="303">
        <v>38</v>
      </c>
      <c r="C46" s="239" t="s">
        <v>12</v>
      </c>
      <c r="D46" s="220">
        <v>1</v>
      </c>
      <c r="E46" s="230"/>
      <c r="F46" s="247"/>
    </row>
    <row r="47" spans="2:6" ht="14.25" customHeight="1" x14ac:dyDescent="0.25">
      <c r="B47" s="303">
        <v>39</v>
      </c>
      <c r="C47" s="239" t="s">
        <v>387</v>
      </c>
      <c r="D47" s="220">
        <v>1</v>
      </c>
      <c r="E47" s="314"/>
      <c r="F47" s="247"/>
    </row>
    <row r="48" spans="2:6" ht="14.25" customHeight="1" x14ac:dyDescent="0.25">
      <c r="B48" s="253">
        <v>40</v>
      </c>
      <c r="C48" s="239" t="s">
        <v>388</v>
      </c>
      <c r="D48" s="220">
        <v>1</v>
      </c>
      <c r="E48" s="314"/>
      <c r="F48" s="247"/>
    </row>
    <row r="49" spans="2:6" x14ac:dyDescent="0.25">
      <c r="B49" s="303">
        <v>41</v>
      </c>
      <c r="C49" s="239" t="s">
        <v>4</v>
      </c>
      <c r="D49" s="220">
        <v>1</v>
      </c>
      <c r="E49" s="230"/>
      <c r="F49" s="247"/>
    </row>
    <row r="50" spans="2:6" x14ac:dyDescent="0.25">
      <c r="B50" s="303">
        <v>42</v>
      </c>
      <c r="C50" s="239" t="s">
        <v>131</v>
      </c>
      <c r="D50" s="220">
        <v>1</v>
      </c>
      <c r="E50" s="230"/>
      <c r="F50" s="247"/>
    </row>
    <row r="51" spans="2:6" x14ac:dyDescent="0.25">
      <c r="B51" s="253">
        <v>43</v>
      </c>
      <c r="C51" s="239" t="s">
        <v>132</v>
      </c>
      <c r="D51" s="220">
        <v>1</v>
      </c>
      <c r="E51" s="230"/>
      <c r="F51" s="247"/>
    </row>
    <row r="52" spans="2:6" x14ac:dyDescent="0.25">
      <c r="B52" s="303">
        <v>44</v>
      </c>
      <c r="C52" s="239" t="s">
        <v>134</v>
      </c>
      <c r="D52" s="220">
        <v>1</v>
      </c>
      <c r="E52" s="230"/>
      <c r="F52" s="247"/>
    </row>
    <row r="53" spans="2:6" x14ac:dyDescent="0.25">
      <c r="B53" s="303">
        <v>45</v>
      </c>
      <c r="C53" s="239" t="s">
        <v>135</v>
      </c>
      <c r="D53" s="220">
        <v>1</v>
      </c>
      <c r="E53" s="230"/>
      <c r="F53" s="247"/>
    </row>
    <row r="54" spans="2:6" s="16" customFormat="1" x14ac:dyDescent="0.25">
      <c r="B54" s="253">
        <v>46</v>
      </c>
      <c r="C54" s="239" t="s">
        <v>136</v>
      </c>
      <c r="D54" s="220">
        <v>1</v>
      </c>
      <c r="E54" s="230"/>
      <c r="F54" s="247"/>
    </row>
    <row r="55" spans="2:6" x14ac:dyDescent="0.25">
      <c r="B55" s="303">
        <v>47</v>
      </c>
      <c r="C55" s="239" t="s">
        <v>137</v>
      </c>
      <c r="D55" s="220">
        <v>1</v>
      </c>
      <c r="E55" s="230"/>
      <c r="F55" s="247"/>
    </row>
    <row r="56" spans="2:6" x14ac:dyDescent="0.25">
      <c r="B56" s="303">
        <v>48</v>
      </c>
      <c r="C56" s="239" t="s">
        <v>138</v>
      </c>
      <c r="D56" s="220">
        <v>1</v>
      </c>
      <c r="E56" s="230"/>
      <c r="F56" s="247"/>
    </row>
    <row r="57" spans="2:6" x14ac:dyDescent="0.25">
      <c r="B57" s="253">
        <v>49</v>
      </c>
      <c r="C57" s="239" t="s">
        <v>139</v>
      </c>
      <c r="D57" s="220">
        <v>1</v>
      </c>
      <c r="E57" s="230"/>
      <c r="F57" s="247"/>
    </row>
    <row r="58" spans="2:6" s="16" customFormat="1" x14ac:dyDescent="0.25">
      <c r="B58" s="303">
        <v>50</v>
      </c>
      <c r="C58" s="239" t="s">
        <v>140</v>
      </c>
      <c r="D58" s="220">
        <v>1</v>
      </c>
      <c r="E58" s="230"/>
      <c r="F58" s="247"/>
    </row>
    <row r="59" spans="2:6" s="16" customFormat="1" x14ac:dyDescent="0.25">
      <c r="B59" s="303">
        <v>51</v>
      </c>
      <c r="C59" s="239" t="s">
        <v>380</v>
      </c>
      <c r="D59" s="220">
        <v>1</v>
      </c>
      <c r="E59" s="230"/>
      <c r="F59" s="247"/>
    </row>
    <row r="60" spans="2:6" s="16" customFormat="1" x14ac:dyDescent="0.25">
      <c r="B60" s="253">
        <v>52</v>
      </c>
      <c r="C60" s="308" t="s">
        <v>260</v>
      </c>
      <c r="D60" s="220">
        <v>1</v>
      </c>
      <c r="E60" s="230"/>
      <c r="F60" s="247"/>
    </row>
    <row r="61" spans="2:6" s="16" customFormat="1" x14ac:dyDescent="0.25">
      <c r="B61" s="303">
        <v>53</v>
      </c>
      <c r="C61" s="308" t="s">
        <v>261</v>
      </c>
      <c r="D61" s="220">
        <v>1</v>
      </c>
      <c r="E61" s="230"/>
      <c r="F61" s="247"/>
    </row>
    <row r="62" spans="2:6" s="16" customFormat="1" x14ac:dyDescent="0.25">
      <c r="B62" s="303">
        <v>54</v>
      </c>
      <c r="C62" s="308" t="s">
        <v>262</v>
      </c>
      <c r="D62" s="220">
        <v>1</v>
      </c>
      <c r="E62" s="230"/>
      <c r="F62" s="247"/>
    </row>
    <row r="63" spans="2:6" s="16" customFormat="1" x14ac:dyDescent="0.25">
      <c r="B63" s="253">
        <v>55</v>
      </c>
      <c r="C63" s="308" t="s">
        <v>263</v>
      </c>
      <c r="D63" s="220">
        <v>1</v>
      </c>
      <c r="E63" s="230"/>
      <c r="F63" s="247"/>
    </row>
    <row r="64" spans="2:6" s="16" customFormat="1" x14ac:dyDescent="0.25">
      <c r="B64" s="303">
        <v>56</v>
      </c>
      <c r="C64" s="308" t="s">
        <v>13</v>
      </c>
      <c r="D64" s="220">
        <v>1</v>
      </c>
      <c r="E64" s="230"/>
      <c r="F64" s="247"/>
    </row>
    <row r="65" spans="2:6" s="16" customFormat="1" x14ac:dyDescent="0.25">
      <c r="B65" s="303">
        <v>57</v>
      </c>
      <c r="C65" s="209" t="s">
        <v>264</v>
      </c>
      <c r="D65" s="220">
        <v>1</v>
      </c>
      <c r="E65" s="230"/>
      <c r="F65" s="247"/>
    </row>
    <row r="66" spans="2:6" x14ac:dyDescent="0.25">
      <c r="B66" s="253">
        <v>58</v>
      </c>
      <c r="C66" s="209" t="s">
        <v>259</v>
      </c>
      <c r="D66" s="220">
        <v>1</v>
      </c>
      <c r="E66" s="230"/>
      <c r="F66" s="247"/>
    </row>
    <row r="67" spans="2:6" x14ac:dyDescent="0.25">
      <c r="B67" s="303">
        <v>59</v>
      </c>
      <c r="C67" s="209" t="s">
        <v>245</v>
      </c>
      <c r="D67" s="220">
        <v>1</v>
      </c>
      <c r="E67" s="230"/>
      <c r="F67" s="247"/>
    </row>
    <row r="68" spans="2:6" x14ac:dyDescent="0.25">
      <c r="B68" s="253">
        <v>60</v>
      </c>
      <c r="C68" s="329" t="s">
        <v>92</v>
      </c>
      <c r="D68" s="183">
        <v>1</v>
      </c>
      <c r="E68" s="330"/>
      <c r="F68" s="338"/>
    </row>
    <row r="69" spans="2:6" s="46" customFormat="1" ht="13.8" thickBot="1" x14ac:dyDescent="0.3">
      <c r="B69" s="307">
        <v>61</v>
      </c>
      <c r="C69" s="35" t="s">
        <v>501</v>
      </c>
      <c r="D69" s="223">
        <v>1</v>
      </c>
      <c r="E69" s="231"/>
      <c r="F69" s="248"/>
    </row>
    <row r="70" spans="2:6" s="46" customFormat="1" ht="13.8" thickBot="1" x14ac:dyDescent="0.35">
      <c r="B70" s="32"/>
      <c r="C70" s="33"/>
      <c r="D70" s="34">
        <f>SUM(D10:D69)</f>
        <v>60</v>
      </c>
      <c r="E70" s="28"/>
      <c r="F70" s="34">
        <f>SUM(F9:F69)</f>
        <v>0</v>
      </c>
    </row>
    <row r="71" spans="2:6" s="46" customFormat="1" x14ac:dyDescent="0.3">
      <c r="B71" s="32"/>
      <c r="C71" s="33"/>
      <c r="D71" s="151"/>
      <c r="E71" s="28"/>
      <c r="F71" s="151"/>
    </row>
    <row r="72" spans="2:6" s="46" customFormat="1" x14ac:dyDescent="0.3">
      <c r="B72" s="32"/>
      <c r="C72" s="189"/>
      <c r="D72" s="190"/>
      <c r="E72" s="190"/>
      <c r="F72" s="151"/>
    </row>
    <row r="73" spans="2:6" s="46" customFormat="1" x14ac:dyDescent="0.25">
      <c r="B73" s="188"/>
      <c r="C73" s="189"/>
      <c r="D73" s="192"/>
      <c r="E73" s="189"/>
      <c r="F73" s="27"/>
    </row>
    <row r="74" spans="2:6" s="16" customFormat="1" ht="24.75" customHeight="1" x14ac:dyDescent="0.25">
      <c r="B74" s="189"/>
      <c r="C74" s="191"/>
      <c r="D74" s="192"/>
      <c r="E74" s="193"/>
    </row>
    <row r="75" spans="2:6" s="16" customFormat="1" x14ac:dyDescent="0.25">
      <c r="B75" s="194"/>
      <c r="C75" s="194"/>
      <c r="D75" s="195"/>
      <c r="E75" s="195"/>
    </row>
    <row r="76" spans="2:6" s="46" customFormat="1" x14ac:dyDescent="0.25">
      <c r="B76" s="194"/>
      <c r="C76" s="194"/>
      <c r="D76" s="192"/>
      <c r="E76" s="195"/>
      <c r="F76" s="27"/>
    </row>
    <row r="77" spans="2:6" s="46" customFormat="1" x14ac:dyDescent="0.25">
      <c r="B77" s="194"/>
      <c r="C77" s="194"/>
      <c r="D77" s="192"/>
      <c r="E77" s="195"/>
      <c r="F77" s="27"/>
    </row>
    <row r="78" spans="2:6" s="46" customFormat="1" x14ac:dyDescent="0.25">
      <c r="B78" s="194"/>
      <c r="C78" s="194"/>
      <c r="D78" s="196"/>
      <c r="E78" s="196"/>
      <c r="F78" s="27"/>
    </row>
    <row r="79" spans="2:6" s="46" customFormat="1" x14ac:dyDescent="0.25">
      <c r="B79" s="194"/>
      <c r="C79" s="194"/>
      <c r="D79" s="196"/>
      <c r="E79" s="196"/>
      <c r="F79" s="27"/>
    </row>
    <row r="80" spans="2:6" s="46" customFormat="1" x14ac:dyDescent="0.25">
      <c r="B80" s="194"/>
      <c r="C80" s="194"/>
      <c r="D80" s="196"/>
      <c r="E80" s="196"/>
      <c r="F80" s="27"/>
    </row>
    <row r="81" spans="2:6" s="46" customFormat="1" x14ac:dyDescent="0.25">
      <c r="B81" s="194"/>
      <c r="C81" s="194"/>
      <c r="D81" s="196"/>
      <c r="E81" s="196"/>
      <c r="F81" s="27"/>
    </row>
    <row r="82" spans="2:6" s="46" customFormat="1" x14ac:dyDescent="0.25">
      <c r="B82" s="194"/>
      <c r="C82" s="194"/>
      <c r="D82" s="196"/>
      <c r="E82" s="196"/>
      <c r="F82" s="27"/>
    </row>
    <row r="83" spans="2:6" s="46" customFormat="1" x14ac:dyDescent="0.25">
      <c r="B83" s="194"/>
      <c r="C83" s="194"/>
      <c r="D83" s="196"/>
      <c r="E83" s="196"/>
      <c r="F83" s="27"/>
    </row>
    <row r="84" spans="2:6" s="46" customFormat="1" x14ac:dyDescent="0.25">
      <c r="B84" s="194"/>
      <c r="C84" s="194"/>
      <c r="D84" s="196"/>
      <c r="E84" s="196"/>
      <c r="F84" s="27"/>
    </row>
    <row r="85" spans="2:6" s="46" customFormat="1" x14ac:dyDescent="0.2">
      <c r="B85" s="196"/>
      <c r="C85" s="196"/>
      <c r="D85" s="196"/>
      <c r="E85" s="196"/>
      <c r="F85" s="27"/>
    </row>
    <row r="86" spans="2:6" s="46" customFormat="1" x14ac:dyDescent="0.2">
      <c r="B86" s="196"/>
      <c r="C86" s="196"/>
      <c r="D86" s="196"/>
      <c r="E86" s="196"/>
      <c r="F86" s="27"/>
    </row>
    <row r="87" spans="2:6" s="46" customFormat="1" x14ac:dyDescent="0.2">
      <c r="B87" s="196"/>
      <c r="C87" s="196"/>
      <c r="D87" s="196"/>
      <c r="E87" s="196"/>
      <c r="F87" s="27"/>
    </row>
    <row r="88" spans="2:6" s="46" customFormat="1" x14ac:dyDescent="0.2">
      <c r="B88" s="196"/>
      <c r="C88" s="196"/>
      <c r="D88" s="196"/>
      <c r="E88" s="196"/>
      <c r="F88" s="27"/>
    </row>
    <row r="89" spans="2:6" s="46" customFormat="1" x14ac:dyDescent="0.2">
      <c r="B89" s="196"/>
      <c r="C89" s="196"/>
      <c r="D89" s="196"/>
      <c r="E89" s="196"/>
      <c r="F89" s="27"/>
    </row>
    <row r="90" spans="2:6" s="46" customFormat="1" x14ac:dyDescent="0.2">
      <c r="B90" s="196"/>
      <c r="C90" s="196"/>
      <c r="D90" s="196"/>
      <c r="E90" s="196"/>
      <c r="F90" s="27"/>
    </row>
    <row r="91" spans="2:6" s="46" customFormat="1" x14ac:dyDescent="0.2">
      <c r="B91" s="196"/>
      <c r="C91" s="196"/>
      <c r="D91" s="196"/>
      <c r="E91" s="196"/>
      <c r="F91" s="27"/>
    </row>
    <row r="92" spans="2:6" s="46" customFormat="1" x14ac:dyDescent="0.2">
      <c r="B92" s="196"/>
      <c r="C92" s="196"/>
      <c r="D92" s="196"/>
      <c r="E92" s="196"/>
      <c r="F92" s="27"/>
    </row>
    <row r="93" spans="2:6" s="46" customFormat="1" x14ac:dyDescent="0.2">
      <c r="B93" s="196"/>
      <c r="C93" s="196"/>
      <c r="D93" s="196"/>
      <c r="E93" s="196"/>
      <c r="F93" s="27"/>
    </row>
    <row r="94" spans="2:6" s="46" customFormat="1" x14ac:dyDescent="0.2">
      <c r="B94" s="196"/>
      <c r="C94" s="196"/>
      <c r="D94" s="196"/>
      <c r="E94" s="196"/>
      <c r="F94" s="27"/>
    </row>
    <row r="95" spans="2:6" s="46" customFormat="1" x14ac:dyDescent="0.2">
      <c r="B95" s="196"/>
      <c r="C95" s="196"/>
      <c r="D95" s="196"/>
      <c r="E95" s="196"/>
      <c r="F95" s="27"/>
    </row>
    <row r="96" spans="2:6" s="46" customFormat="1" x14ac:dyDescent="0.2">
      <c r="B96" s="196"/>
      <c r="C96" s="196"/>
      <c r="D96" s="196"/>
      <c r="E96" s="196"/>
      <c r="F96" s="27"/>
    </row>
    <row r="97" spans="2:6" s="46" customFormat="1" x14ac:dyDescent="0.2">
      <c r="B97" s="196"/>
      <c r="C97" s="196"/>
      <c r="D97" s="196"/>
      <c r="E97" s="196"/>
      <c r="F97" s="27"/>
    </row>
    <row r="98" spans="2:6" s="46" customFormat="1" x14ac:dyDescent="0.2">
      <c r="B98" s="196"/>
      <c r="C98" s="196"/>
      <c r="D98" s="196"/>
      <c r="E98" s="196"/>
      <c r="F98" s="27"/>
    </row>
    <row r="99" spans="2:6" s="46" customFormat="1" x14ac:dyDescent="0.2">
      <c r="B99" s="195"/>
      <c r="C99" s="195"/>
      <c r="D99" s="196"/>
      <c r="E99" s="196"/>
      <c r="F99" s="27"/>
    </row>
    <row r="100" spans="2:6" s="46" customFormat="1" x14ac:dyDescent="0.2">
      <c r="B100" s="195"/>
      <c r="C100" s="195"/>
      <c r="D100" s="196"/>
      <c r="E100" s="196"/>
      <c r="F100" s="27"/>
    </row>
    <row r="101" spans="2:6" s="46" customFormat="1" x14ac:dyDescent="0.2">
      <c r="B101" s="195"/>
      <c r="C101" s="195"/>
      <c r="D101" s="196"/>
      <c r="E101" s="196"/>
      <c r="F101" s="27"/>
    </row>
    <row r="102" spans="2:6" s="46" customFormat="1" x14ac:dyDescent="0.3">
      <c r="B102" s="32"/>
      <c r="C102" s="32"/>
      <c r="D102" s="32"/>
      <c r="E102" s="28"/>
      <c r="F102" s="27"/>
    </row>
    <row r="103" spans="2:6" s="46" customFormat="1" x14ac:dyDescent="0.3">
      <c r="B103" s="32"/>
      <c r="C103" s="32"/>
      <c r="D103" s="32"/>
      <c r="E103" s="28"/>
      <c r="F103" s="27"/>
    </row>
    <row r="104" spans="2:6" s="46" customFormat="1" x14ac:dyDescent="0.3">
      <c r="B104" s="32"/>
      <c r="C104" s="32"/>
      <c r="D104" s="32"/>
      <c r="E104" s="28"/>
      <c r="F104" s="27"/>
    </row>
    <row r="105" spans="2:6" s="46" customFormat="1" x14ac:dyDescent="0.3">
      <c r="B105" s="32"/>
      <c r="C105" s="32"/>
      <c r="D105" s="32"/>
      <c r="E105" s="28"/>
      <c r="F105" s="27"/>
    </row>
    <row r="106" spans="2:6" s="46" customFormat="1" x14ac:dyDescent="0.3">
      <c r="B106" s="32"/>
      <c r="C106" s="32"/>
      <c r="D106" s="32"/>
      <c r="E106" s="28"/>
      <c r="F106" s="27"/>
    </row>
    <row r="107" spans="2:6" s="46" customFormat="1" x14ac:dyDescent="0.3">
      <c r="B107" s="32"/>
      <c r="C107" s="32"/>
      <c r="D107" s="32"/>
      <c r="E107" s="28"/>
      <c r="F107" s="27"/>
    </row>
    <row r="108" spans="2:6" s="46" customFormat="1" x14ac:dyDescent="0.3">
      <c r="B108" s="32"/>
      <c r="C108" s="32"/>
      <c r="D108" s="32"/>
      <c r="E108" s="28"/>
      <c r="F108" s="27"/>
    </row>
    <row r="109" spans="2:6" s="46" customFormat="1" x14ac:dyDescent="0.3">
      <c r="B109" s="32"/>
      <c r="C109" s="32"/>
      <c r="D109" s="32"/>
      <c r="E109" s="28"/>
      <c r="F109" s="27"/>
    </row>
    <row r="110" spans="2:6" s="46" customFormat="1" x14ac:dyDescent="0.3">
      <c r="B110" s="32"/>
      <c r="C110" s="32"/>
      <c r="D110" s="32"/>
      <c r="E110" s="28"/>
      <c r="F110" s="27"/>
    </row>
    <row r="111" spans="2:6" s="46" customFormat="1" x14ac:dyDescent="0.3">
      <c r="B111" s="32"/>
      <c r="C111" s="32"/>
      <c r="D111" s="32"/>
      <c r="E111" s="28"/>
      <c r="F111" s="27"/>
    </row>
    <row r="112" spans="2:6" s="46" customFormat="1" x14ac:dyDescent="0.3">
      <c r="B112" s="32"/>
      <c r="C112" s="32"/>
      <c r="D112" s="32"/>
      <c r="E112" s="28"/>
      <c r="F112" s="27"/>
    </row>
    <row r="113" spans="2:6" s="46" customFormat="1" x14ac:dyDescent="0.3">
      <c r="B113" s="32"/>
      <c r="C113" s="32"/>
      <c r="D113" s="32"/>
      <c r="E113" s="28"/>
      <c r="F113" s="27"/>
    </row>
    <row r="114" spans="2:6" s="46" customFormat="1" x14ac:dyDescent="0.3">
      <c r="B114" s="32"/>
      <c r="C114" s="32"/>
      <c r="D114" s="32"/>
      <c r="E114" s="28"/>
      <c r="F114" s="27"/>
    </row>
    <row r="115" spans="2:6" s="46" customFormat="1" x14ac:dyDescent="0.3">
      <c r="B115" s="32"/>
      <c r="C115" s="32"/>
      <c r="D115" s="32"/>
      <c r="E115" s="28"/>
      <c r="F115" s="27"/>
    </row>
    <row r="116" spans="2:6" s="46" customFormat="1" x14ac:dyDescent="0.3">
      <c r="B116" s="32"/>
      <c r="C116" s="32"/>
      <c r="D116" s="32"/>
      <c r="E116" s="28"/>
      <c r="F116" s="27"/>
    </row>
    <row r="117" spans="2:6" s="46" customFormat="1" x14ac:dyDescent="0.3">
      <c r="B117" s="32"/>
      <c r="C117" s="32"/>
      <c r="D117" s="32"/>
      <c r="E117" s="28"/>
      <c r="F117" s="27"/>
    </row>
    <row r="118" spans="2:6" s="46" customFormat="1" x14ac:dyDescent="0.3">
      <c r="B118" s="32"/>
      <c r="C118" s="32"/>
      <c r="D118" s="32"/>
      <c r="E118" s="28"/>
      <c r="F118" s="27"/>
    </row>
    <row r="119" spans="2:6" s="46" customFormat="1" x14ac:dyDescent="0.3">
      <c r="B119" s="32"/>
      <c r="C119" s="32"/>
      <c r="D119" s="32"/>
      <c r="E119" s="28"/>
      <c r="F119" s="27"/>
    </row>
    <row r="120" spans="2:6" s="46" customFormat="1" x14ac:dyDescent="0.3">
      <c r="B120" s="32"/>
      <c r="C120" s="32"/>
      <c r="D120" s="32"/>
      <c r="E120" s="28"/>
      <c r="F120" s="27"/>
    </row>
    <row r="121" spans="2:6" s="46" customFormat="1" x14ac:dyDescent="0.3">
      <c r="B121" s="32"/>
      <c r="C121" s="32"/>
      <c r="D121" s="32"/>
      <c r="E121" s="28"/>
      <c r="F121" s="27"/>
    </row>
    <row r="122" spans="2:6" s="46" customFormat="1" x14ac:dyDescent="0.3">
      <c r="B122" s="32"/>
      <c r="C122" s="32"/>
      <c r="D122" s="32"/>
      <c r="E122" s="28"/>
      <c r="F122" s="27"/>
    </row>
    <row r="123" spans="2:6" s="46" customFormat="1" x14ac:dyDescent="0.3">
      <c r="B123" s="32"/>
      <c r="C123" s="32"/>
      <c r="D123" s="32"/>
      <c r="E123" s="28"/>
      <c r="F123" s="27"/>
    </row>
    <row r="124" spans="2:6" s="46" customFormat="1" x14ac:dyDescent="0.3">
      <c r="B124" s="32"/>
      <c r="C124" s="32"/>
      <c r="D124" s="32"/>
      <c r="E124" s="28"/>
      <c r="F124" s="27"/>
    </row>
    <row r="125" spans="2:6" s="46" customFormat="1" x14ac:dyDescent="0.3">
      <c r="B125" s="32"/>
      <c r="C125" s="32"/>
      <c r="D125" s="32"/>
      <c r="E125" s="28"/>
      <c r="F125" s="27"/>
    </row>
    <row r="126" spans="2:6" s="46" customFormat="1" x14ac:dyDescent="0.3">
      <c r="B126" s="32"/>
      <c r="C126" s="32"/>
      <c r="D126" s="32"/>
      <c r="E126" s="28"/>
      <c r="F126" s="27"/>
    </row>
    <row r="127" spans="2:6" s="46" customFormat="1" x14ac:dyDescent="0.3">
      <c r="B127" s="32"/>
      <c r="C127" s="32"/>
      <c r="D127" s="32"/>
      <c r="E127" s="28"/>
      <c r="F127" s="27"/>
    </row>
    <row r="128" spans="2:6" s="46" customFormat="1" x14ac:dyDescent="0.3">
      <c r="B128" s="32"/>
      <c r="C128" s="32"/>
      <c r="D128" s="32"/>
      <c r="E128" s="28"/>
      <c r="F128" s="27"/>
    </row>
    <row r="129" spans="2:6" s="46" customFormat="1" x14ac:dyDescent="0.3">
      <c r="B129" s="32"/>
      <c r="C129" s="32"/>
      <c r="D129" s="32"/>
      <c r="E129" s="28"/>
      <c r="F129" s="27"/>
    </row>
    <row r="130" spans="2:6" s="46" customFormat="1" x14ac:dyDescent="0.3">
      <c r="B130" s="32"/>
      <c r="C130" s="32"/>
      <c r="D130" s="32"/>
      <c r="E130" s="28"/>
      <c r="F130" s="27"/>
    </row>
    <row r="131" spans="2:6" s="46" customFormat="1" x14ac:dyDescent="0.3">
      <c r="B131" s="32"/>
      <c r="C131" s="32"/>
      <c r="D131" s="32"/>
      <c r="E131" s="28"/>
      <c r="F131" s="27"/>
    </row>
    <row r="132" spans="2:6" s="46" customFormat="1" x14ac:dyDescent="0.3">
      <c r="B132" s="32"/>
      <c r="C132" s="32"/>
      <c r="D132" s="32"/>
      <c r="E132" s="28"/>
      <c r="F132" s="27"/>
    </row>
    <row r="133" spans="2:6" s="46" customFormat="1" x14ac:dyDescent="0.3">
      <c r="B133" s="32"/>
      <c r="C133" s="32"/>
      <c r="D133" s="32"/>
      <c r="E133" s="28"/>
      <c r="F133" s="27"/>
    </row>
    <row r="134" spans="2:6" s="46" customFormat="1" x14ac:dyDescent="0.3">
      <c r="B134" s="32"/>
      <c r="C134" s="32"/>
      <c r="D134" s="32"/>
      <c r="E134" s="28"/>
      <c r="F134" s="27"/>
    </row>
    <row r="135" spans="2:6" s="46" customFormat="1" x14ac:dyDescent="0.3">
      <c r="B135" s="32"/>
      <c r="C135" s="32"/>
      <c r="D135" s="32"/>
      <c r="E135" s="28"/>
      <c r="F135" s="27"/>
    </row>
    <row r="136" spans="2:6" s="46" customFormat="1" x14ac:dyDescent="0.3">
      <c r="B136" s="32"/>
      <c r="C136" s="32"/>
      <c r="D136" s="32"/>
      <c r="E136" s="28"/>
      <c r="F136" s="27"/>
    </row>
    <row r="137" spans="2:6" s="46" customFormat="1" x14ac:dyDescent="0.3">
      <c r="B137" s="32"/>
      <c r="C137" s="32"/>
      <c r="D137" s="32"/>
      <c r="E137" s="28"/>
      <c r="F137" s="27"/>
    </row>
    <row r="138" spans="2:6" s="46" customFormat="1" x14ac:dyDescent="0.3">
      <c r="B138" s="32"/>
      <c r="C138" s="32"/>
      <c r="D138" s="32"/>
      <c r="E138" s="28"/>
      <c r="F138" s="27"/>
    </row>
    <row r="139" spans="2:6" s="46" customFormat="1" x14ac:dyDescent="0.3">
      <c r="B139" s="32"/>
      <c r="C139" s="32"/>
      <c r="D139" s="32"/>
      <c r="E139" s="28"/>
      <c r="F139" s="27"/>
    </row>
    <row r="140" spans="2:6" s="46" customFormat="1" x14ac:dyDescent="0.3">
      <c r="B140" s="32"/>
      <c r="C140" s="32"/>
      <c r="D140" s="32"/>
      <c r="E140" s="28"/>
      <c r="F140" s="27"/>
    </row>
    <row r="141" spans="2:6" s="46" customFormat="1" x14ac:dyDescent="0.3">
      <c r="B141" s="32"/>
      <c r="C141" s="32"/>
      <c r="D141" s="32"/>
      <c r="E141" s="28"/>
      <c r="F141" s="27"/>
    </row>
    <row r="142" spans="2:6" s="46" customFormat="1" x14ac:dyDescent="0.3">
      <c r="B142" s="32"/>
      <c r="C142" s="32"/>
      <c r="D142" s="32"/>
      <c r="E142" s="28"/>
      <c r="F142" s="27"/>
    </row>
    <row r="143" spans="2:6" s="46" customFormat="1" x14ac:dyDescent="0.3">
      <c r="B143" s="32"/>
      <c r="C143" s="32"/>
      <c r="D143" s="32"/>
      <c r="E143" s="28"/>
      <c r="F143" s="27"/>
    </row>
    <row r="144" spans="2:6" s="46" customFormat="1" x14ac:dyDescent="0.3">
      <c r="B144" s="32"/>
      <c r="C144" s="32"/>
      <c r="D144" s="32"/>
      <c r="E144" s="28"/>
      <c r="F144" s="27"/>
    </row>
    <row r="145" spans="2:6" s="46" customFormat="1" x14ac:dyDescent="0.3">
      <c r="B145" s="32"/>
      <c r="C145" s="32"/>
      <c r="D145" s="32"/>
      <c r="E145" s="28"/>
      <c r="F145" s="27"/>
    </row>
    <row r="146" spans="2:6" s="46" customFormat="1" x14ac:dyDescent="0.3">
      <c r="B146" s="32"/>
      <c r="C146" s="32"/>
      <c r="D146" s="32"/>
      <c r="E146" s="28"/>
      <c r="F146" s="27"/>
    </row>
    <row r="147" spans="2:6" s="46" customFormat="1" x14ac:dyDescent="0.3">
      <c r="B147" s="32"/>
      <c r="C147" s="32"/>
      <c r="D147" s="32"/>
      <c r="E147" s="28"/>
      <c r="F147" s="27"/>
    </row>
    <row r="148" spans="2:6" s="46" customFormat="1" x14ac:dyDescent="0.3">
      <c r="B148" s="32"/>
      <c r="C148" s="32"/>
      <c r="D148" s="32"/>
      <c r="E148" s="28"/>
      <c r="F148" s="27"/>
    </row>
    <row r="149" spans="2:6" s="46" customFormat="1" x14ac:dyDescent="0.3">
      <c r="B149" s="32"/>
      <c r="C149" s="32"/>
      <c r="D149" s="32"/>
      <c r="E149" s="28"/>
      <c r="F149" s="27"/>
    </row>
    <row r="150" spans="2:6" s="46" customFormat="1" x14ac:dyDescent="0.3">
      <c r="B150" s="32"/>
      <c r="C150" s="32"/>
      <c r="D150" s="32"/>
      <c r="E150" s="28"/>
      <c r="F150" s="27"/>
    </row>
    <row r="151" spans="2:6" s="46" customFormat="1" x14ac:dyDescent="0.3">
      <c r="B151" s="32"/>
      <c r="C151" s="32"/>
      <c r="D151" s="32"/>
      <c r="E151" s="28"/>
      <c r="F151" s="27"/>
    </row>
    <row r="152" spans="2:6" s="46" customFormat="1" x14ac:dyDescent="0.3">
      <c r="B152" s="32"/>
      <c r="C152" s="32"/>
      <c r="D152" s="32"/>
      <c r="E152" s="28"/>
      <c r="F152" s="27"/>
    </row>
    <row r="153" spans="2:6" s="46" customFormat="1" x14ac:dyDescent="0.3">
      <c r="B153" s="32"/>
      <c r="C153" s="32"/>
      <c r="D153" s="32"/>
      <c r="E153" s="28"/>
      <c r="F153" s="27"/>
    </row>
    <row r="154" spans="2:6" s="46" customFormat="1" x14ac:dyDescent="0.3">
      <c r="B154" s="32"/>
      <c r="C154" s="32"/>
      <c r="D154" s="32"/>
      <c r="E154" s="28"/>
      <c r="F154" s="27"/>
    </row>
    <row r="155" spans="2:6" s="46" customFormat="1" x14ac:dyDescent="0.3">
      <c r="B155" s="32"/>
      <c r="C155" s="32"/>
      <c r="D155" s="32"/>
      <c r="E155" s="28"/>
      <c r="F155" s="27"/>
    </row>
    <row r="156" spans="2:6" s="46" customFormat="1" x14ac:dyDescent="0.3">
      <c r="B156" s="32"/>
      <c r="C156" s="32"/>
      <c r="D156" s="32"/>
      <c r="E156" s="28"/>
      <c r="F156" s="27"/>
    </row>
    <row r="157" spans="2:6" s="46" customFormat="1" x14ac:dyDescent="0.3">
      <c r="B157" s="32"/>
      <c r="C157" s="32"/>
      <c r="D157" s="32"/>
      <c r="E157" s="28"/>
      <c r="F157" s="27"/>
    </row>
    <row r="158" spans="2:6" s="46" customFormat="1" x14ac:dyDescent="0.3">
      <c r="B158" s="32"/>
      <c r="C158" s="32"/>
      <c r="D158" s="32"/>
      <c r="E158" s="28"/>
      <c r="F158" s="27"/>
    </row>
    <row r="159" spans="2:6" s="46" customFormat="1" x14ac:dyDescent="0.3">
      <c r="B159" s="32"/>
      <c r="C159" s="32"/>
      <c r="D159" s="32"/>
      <c r="E159" s="28"/>
      <c r="F159" s="27"/>
    </row>
    <row r="160" spans="2:6" s="46" customFormat="1" x14ac:dyDescent="0.3">
      <c r="B160" s="32"/>
      <c r="C160" s="32"/>
      <c r="D160" s="32"/>
      <c r="E160" s="28"/>
      <c r="F160" s="27"/>
    </row>
    <row r="161" spans="2:6" s="46" customFormat="1" x14ac:dyDescent="0.3">
      <c r="B161" s="32"/>
      <c r="C161" s="32"/>
      <c r="D161" s="32"/>
      <c r="E161" s="28"/>
      <c r="F161" s="27"/>
    </row>
    <row r="162" spans="2:6" s="46" customFormat="1" x14ac:dyDescent="0.3">
      <c r="B162" s="32"/>
      <c r="C162" s="32"/>
      <c r="D162" s="32"/>
      <c r="E162" s="28"/>
      <c r="F162" s="27"/>
    </row>
    <row r="163" spans="2:6" s="46" customFormat="1" x14ac:dyDescent="0.3">
      <c r="B163" s="32"/>
      <c r="C163" s="32"/>
      <c r="D163" s="32"/>
      <c r="E163" s="28"/>
      <c r="F163" s="27"/>
    </row>
    <row r="164" spans="2:6" s="46" customFormat="1" x14ac:dyDescent="0.3">
      <c r="B164" s="32"/>
      <c r="C164" s="32"/>
      <c r="D164" s="32"/>
      <c r="E164" s="28"/>
      <c r="F164" s="27"/>
    </row>
    <row r="165" spans="2:6" s="46" customFormat="1" x14ac:dyDescent="0.3">
      <c r="B165" s="32"/>
      <c r="C165" s="32"/>
      <c r="D165" s="32"/>
      <c r="E165" s="28"/>
      <c r="F165" s="27"/>
    </row>
    <row r="166" spans="2:6" s="46" customFormat="1" x14ac:dyDescent="0.3">
      <c r="B166" s="32"/>
      <c r="C166" s="32"/>
      <c r="D166" s="32"/>
      <c r="E166" s="28"/>
      <c r="F166" s="27"/>
    </row>
    <row r="167" spans="2:6" s="46" customFormat="1" x14ac:dyDescent="0.3">
      <c r="B167" s="32"/>
      <c r="C167" s="32"/>
      <c r="D167" s="32"/>
      <c r="E167" s="28"/>
      <c r="F167" s="27"/>
    </row>
    <row r="168" spans="2:6" s="46" customFormat="1" x14ac:dyDescent="0.3">
      <c r="B168" s="32"/>
      <c r="C168" s="32"/>
      <c r="D168" s="32"/>
      <c r="E168" s="28"/>
      <c r="F168" s="27"/>
    </row>
    <row r="169" spans="2:6" s="46" customFormat="1" x14ac:dyDescent="0.3">
      <c r="B169" s="32"/>
      <c r="C169" s="32"/>
      <c r="D169" s="32"/>
      <c r="E169" s="28"/>
      <c r="F169" s="27"/>
    </row>
    <row r="170" spans="2:6" s="46" customFormat="1" x14ac:dyDescent="0.3">
      <c r="B170" s="32"/>
      <c r="C170" s="32"/>
      <c r="D170" s="32"/>
      <c r="E170" s="28"/>
      <c r="F170" s="27"/>
    </row>
    <row r="171" spans="2:6" s="46" customFormat="1" x14ac:dyDescent="0.3">
      <c r="B171" s="32"/>
      <c r="C171" s="32"/>
      <c r="D171" s="32"/>
      <c r="E171" s="28"/>
      <c r="F171" s="27"/>
    </row>
    <row r="172" spans="2:6" s="46" customFormat="1" x14ac:dyDescent="0.3">
      <c r="B172" s="32"/>
      <c r="C172" s="32"/>
      <c r="D172" s="32"/>
      <c r="E172" s="28"/>
      <c r="F172" s="27"/>
    </row>
    <row r="173" spans="2:6" s="46" customFormat="1" x14ac:dyDescent="0.3">
      <c r="B173" s="32"/>
      <c r="C173" s="32"/>
      <c r="D173" s="32"/>
      <c r="E173" s="28"/>
      <c r="F173" s="27"/>
    </row>
    <row r="174" spans="2:6" s="46" customFormat="1" x14ac:dyDescent="0.3">
      <c r="B174" s="32"/>
      <c r="C174" s="32"/>
      <c r="D174" s="32"/>
      <c r="E174" s="28"/>
      <c r="F174" s="27"/>
    </row>
    <row r="175" spans="2:6" s="46" customFormat="1" x14ac:dyDescent="0.3">
      <c r="B175" s="32"/>
      <c r="C175" s="32"/>
      <c r="D175" s="32"/>
      <c r="E175" s="28"/>
      <c r="F175" s="27"/>
    </row>
    <row r="176" spans="2:6" s="46" customFormat="1" x14ac:dyDescent="0.3">
      <c r="B176" s="32"/>
      <c r="C176" s="32"/>
      <c r="D176" s="32"/>
      <c r="E176" s="28"/>
      <c r="F176" s="27"/>
    </row>
    <row r="177" spans="2:6" s="46" customFormat="1" x14ac:dyDescent="0.3">
      <c r="B177" s="32"/>
      <c r="C177" s="32"/>
      <c r="D177" s="32"/>
      <c r="E177" s="28"/>
      <c r="F177" s="27"/>
    </row>
    <row r="178" spans="2:6" s="46" customFormat="1" x14ac:dyDescent="0.3">
      <c r="B178" s="32"/>
      <c r="C178" s="32"/>
      <c r="D178" s="32"/>
      <c r="E178" s="28"/>
      <c r="F178" s="27"/>
    </row>
    <row r="179" spans="2:6" s="46" customFormat="1" x14ac:dyDescent="0.3">
      <c r="B179" s="32"/>
      <c r="C179" s="32"/>
      <c r="D179" s="32"/>
      <c r="E179" s="28"/>
      <c r="F179" s="27"/>
    </row>
    <row r="180" spans="2:6" s="46" customFormat="1" x14ac:dyDescent="0.3">
      <c r="B180" s="32"/>
      <c r="C180" s="32"/>
      <c r="D180" s="32"/>
      <c r="E180" s="28"/>
      <c r="F180" s="27"/>
    </row>
    <row r="181" spans="2:6" s="46" customFormat="1" x14ac:dyDescent="0.3">
      <c r="B181" s="32"/>
      <c r="C181" s="32"/>
      <c r="D181" s="32"/>
      <c r="E181" s="28"/>
      <c r="F181" s="27"/>
    </row>
    <row r="182" spans="2:6" s="46" customFormat="1" x14ac:dyDescent="0.3">
      <c r="B182" s="32"/>
      <c r="C182" s="32"/>
      <c r="D182" s="32"/>
      <c r="E182" s="28"/>
      <c r="F182" s="27"/>
    </row>
    <row r="183" spans="2:6" s="46" customFormat="1" x14ac:dyDescent="0.3">
      <c r="B183" s="32"/>
      <c r="C183" s="32"/>
      <c r="D183" s="32"/>
      <c r="E183" s="28"/>
      <c r="F183" s="27"/>
    </row>
    <row r="184" spans="2:6" s="46" customFormat="1" x14ac:dyDescent="0.3">
      <c r="B184" s="32"/>
      <c r="C184" s="32"/>
      <c r="D184" s="32"/>
      <c r="E184" s="28"/>
      <c r="F184" s="27"/>
    </row>
    <row r="185" spans="2:6" s="46" customFormat="1" x14ac:dyDescent="0.3">
      <c r="B185" s="32"/>
      <c r="C185" s="32"/>
      <c r="D185" s="32"/>
      <c r="E185" s="28"/>
      <c r="F185" s="27"/>
    </row>
    <row r="186" spans="2:6" s="46" customFormat="1" x14ac:dyDescent="0.3">
      <c r="B186" s="32"/>
      <c r="C186" s="32"/>
      <c r="D186" s="32"/>
      <c r="E186" s="28"/>
      <c r="F186" s="27"/>
    </row>
    <row r="187" spans="2:6" s="46" customFormat="1" x14ac:dyDescent="0.3">
      <c r="B187" s="32"/>
      <c r="C187" s="32"/>
      <c r="D187" s="32"/>
      <c r="E187" s="28"/>
      <c r="F187" s="27"/>
    </row>
  </sheetData>
  <mergeCells count="1">
    <mergeCell ref="B2:F2"/>
  </mergeCells>
  <pageMargins left="0.78740157480314965" right="0.31496062992125984" top="0.74803149606299213" bottom="0.74803149606299213" header="0.31496062992125984" footer="0.31496062992125984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39997558519241921"/>
    <pageSetUpPr fitToPage="1"/>
  </sheetPr>
  <dimension ref="B1:F115"/>
  <sheetViews>
    <sheetView zoomScaleNormal="100" zoomScaleSheetLayoutView="86" workbookViewId="0">
      <selection activeCell="B2" sqref="B2:F2"/>
    </sheetView>
  </sheetViews>
  <sheetFormatPr defaultColWidth="9.109375" defaultRowHeight="13.2" x14ac:dyDescent="0.25"/>
  <cols>
    <col min="1" max="1" width="0.6640625" style="49" customWidth="1"/>
    <col min="2" max="2" width="4.6640625" style="55" customWidth="1"/>
    <col min="3" max="3" width="39.33203125" style="59" customWidth="1"/>
    <col min="4" max="4" width="8.6640625" style="55" customWidth="1"/>
    <col min="5" max="5" width="15.88671875" style="20" customWidth="1"/>
    <col min="6" max="6" width="17.33203125" style="49" customWidth="1"/>
    <col min="7" max="16384" width="9.109375" style="49"/>
  </cols>
  <sheetData>
    <row r="1" spans="2:6" x14ac:dyDescent="0.25">
      <c r="B1" s="167"/>
      <c r="C1" s="15"/>
      <c r="D1" s="167"/>
      <c r="E1" s="57"/>
      <c r="F1" s="16"/>
    </row>
    <row r="2" spans="2:6" ht="30" customHeight="1" x14ac:dyDescent="0.25">
      <c r="B2" s="413" t="s">
        <v>520</v>
      </c>
      <c r="C2" s="413"/>
      <c r="D2" s="413"/>
      <c r="E2" s="413"/>
      <c r="F2" s="413"/>
    </row>
    <row r="3" spans="2:6" ht="13.8" thickBot="1" x14ac:dyDescent="0.3">
      <c r="B3" s="47"/>
      <c r="C3" s="48"/>
      <c r="D3" s="47"/>
      <c r="E3" s="26"/>
      <c r="F3" s="16" t="s">
        <v>506</v>
      </c>
    </row>
    <row r="4" spans="2:6" x14ac:dyDescent="0.25">
      <c r="B4" s="107"/>
      <c r="C4" s="108" t="s">
        <v>78</v>
      </c>
      <c r="D4" s="109"/>
      <c r="E4" s="114"/>
      <c r="F4" s="50"/>
    </row>
    <row r="5" spans="2:6" x14ac:dyDescent="0.25">
      <c r="B5" s="172"/>
      <c r="C5" s="136" t="s">
        <v>79</v>
      </c>
      <c r="D5" s="184"/>
      <c r="E5" s="134"/>
      <c r="F5" s="51"/>
    </row>
    <row r="6" spans="2:6" x14ac:dyDescent="0.25">
      <c r="B6" s="172"/>
      <c r="C6" s="318" t="s">
        <v>80</v>
      </c>
      <c r="D6" s="319"/>
      <c r="E6" s="320"/>
      <c r="F6" s="51"/>
    </row>
    <row r="7" spans="2:6" x14ac:dyDescent="0.25">
      <c r="B7" s="172"/>
      <c r="C7" s="318" t="s">
        <v>81</v>
      </c>
      <c r="D7" s="319"/>
      <c r="E7" s="320"/>
      <c r="F7" s="51"/>
    </row>
    <row r="8" spans="2:6" x14ac:dyDescent="0.25">
      <c r="B8" s="172"/>
      <c r="C8" s="318" t="s">
        <v>82</v>
      </c>
      <c r="D8" s="319"/>
      <c r="E8" s="320"/>
      <c r="F8" s="51"/>
    </row>
    <row r="9" spans="2:6" x14ac:dyDescent="0.25">
      <c r="B9" s="172"/>
      <c r="C9" s="318" t="s">
        <v>83</v>
      </c>
      <c r="D9" s="319"/>
      <c r="E9" s="320"/>
      <c r="F9" s="51"/>
    </row>
    <row r="10" spans="2:6" x14ac:dyDescent="0.25">
      <c r="B10" s="172"/>
      <c r="C10" s="318" t="s">
        <v>84</v>
      </c>
      <c r="D10" s="319"/>
      <c r="E10" s="320"/>
      <c r="F10" s="51"/>
    </row>
    <row r="11" spans="2:6" x14ac:dyDescent="0.25">
      <c r="B11" s="172"/>
      <c r="C11" s="318" t="s">
        <v>85</v>
      </c>
      <c r="D11" s="319"/>
      <c r="E11" s="320"/>
      <c r="F11" s="51"/>
    </row>
    <row r="12" spans="2:6" ht="13.8" thickBot="1" x14ac:dyDescent="0.3">
      <c r="B12" s="170"/>
      <c r="C12" s="68" t="s">
        <v>86</v>
      </c>
      <c r="D12" s="171"/>
      <c r="E12" s="9"/>
      <c r="F12" s="52"/>
    </row>
    <row r="13" spans="2:6" s="58" customFormat="1" ht="41.4" customHeight="1" thickBot="1" x14ac:dyDescent="0.3">
      <c r="B13" s="173" t="s">
        <v>10</v>
      </c>
      <c r="C13" s="174" t="s">
        <v>14</v>
      </c>
      <c r="D13" s="164" t="s">
        <v>491</v>
      </c>
      <c r="E13" s="181" t="s">
        <v>494</v>
      </c>
      <c r="F13" s="198" t="s">
        <v>493</v>
      </c>
    </row>
    <row r="14" spans="2:6" x14ac:dyDescent="0.25">
      <c r="B14" s="224">
        <v>1</v>
      </c>
      <c r="C14" s="238" t="s">
        <v>105</v>
      </c>
      <c r="D14" s="226">
        <v>1</v>
      </c>
      <c r="E14" s="229"/>
      <c r="F14" s="204"/>
    </row>
    <row r="15" spans="2:6" x14ac:dyDescent="0.25">
      <c r="B15" s="152">
        <v>2</v>
      </c>
      <c r="C15" s="239" t="s">
        <v>106</v>
      </c>
      <c r="D15" s="227">
        <v>1</v>
      </c>
      <c r="E15" s="230"/>
      <c r="F15" s="205"/>
    </row>
    <row r="16" spans="2:6" x14ac:dyDescent="0.25">
      <c r="B16" s="152">
        <v>3</v>
      </c>
      <c r="C16" s="239" t="s">
        <v>351</v>
      </c>
      <c r="D16" s="227">
        <v>1</v>
      </c>
      <c r="E16" s="230"/>
      <c r="F16" s="205"/>
    </row>
    <row r="17" spans="2:6" x14ac:dyDescent="0.25">
      <c r="B17" s="152">
        <v>4</v>
      </c>
      <c r="C17" s="239" t="s">
        <v>316</v>
      </c>
      <c r="D17" s="227">
        <v>1</v>
      </c>
      <c r="E17" s="230"/>
      <c r="F17" s="205"/>
    </row>
    <row r="18" spans="2:6" x14ac:dyDescent="0.25">
      <c r="B18" s="152">
        <v>5</v>
      </c>
      <c r="C18" s="239" t="s">
        <v>242</v>
      </c>
      <c r="D18" s="227">
        <v>1</v>
      </c>
      <c r="E18" s="230"/>
      <c r="F18" s="205"/>
    </row>
    <row r="19" spans="2:6" x14ac:dyDescent="0.25">
      <c r="B19" s="152">
        <v>6</v>
      </c>
      <c r="C19" s="239" t="s">
        <v>391</v>
      </c>
      <c r="D19" s="227">
        <v>1</v>
      </c>
      <c r="E19" s="230"/>
      <c r="F19" s="205"/>
    </row>
    <row r="20" spans="2:6" x14ac:dyDescent="0.25">
      <c r="B20" s="152">
        <v>7</v>
      </c>
      <c r="C20" s="239" t="s">
        <v>392</v>
      </c>
      <c r="D20" s="227">
        <v>1</v>
      </c>
      <c r="E20" s="230"/>
      <c r="F20" s="205"/>
    </row>
    <row r="21" spans="2:6" x14ac:dyDescent="0.25">
      <c r="B21" s="152">
        <v>8</v>
      </c>
      <c r="C21" s="239" t="s">
        <v>53</v>
      </c>
      <c r="D21" s="227">
        <v>1</v>
      </c>
      <c r="E21" s="230"/>
      <c r="F21" s="205"/>
    </row>
    <row r="22" spans="2:6" x14ac:dyDescent="0.25">
      <c r="B22" s="152">
        <v>9</v>
      </c>
      <c r="C22" s="239" t="s">
        <v>104</v>
      </c>
      <c r="D22" s="227">
        <v>1</v>
      </c>
      <c r="E22" s="230"/>
      <c r="F22" s="205"/>
    </row>
    <row r="23" spans="2:6" x14ac:dyDescent="0.25">
      <c r="B23" s="152">
        <v>10</v>
      </c>
      <c r="C23" s="239" t="s">
        <v>144</v>
      </c>
      <c r="D23" s="227">
        <v>1</v>
      </c>
      <c r="E23" s="230"/>
      <c r="F23" s="205"/>
    </row>
    <row r="24" spans="2:6" x14ac:dyDescent="0.25">
      <c r="B24" s="152">
        <v>11</v>
      </c>
      <c r="C24" s="239" t="s">
        <v>145</v>
      </c>
      <c r="D24" s="227">
        <v>1</v>
      </c>
      <c r="E24" s="230"/>
      <c r="F24" s="205"/>
    </row>
    <row r="25" spans="2:6" x14ac:dyDescent="0.25">
      <c r="B25" s="152">
        <v>12</v>
      </c>
      <c r="C25" s="239" t="s">
        <v>146</v>
      </c>
      <c r="D25" s="227">
        <v>1</v>
      </c>
      <c r="E25" s="230"/>
      <c r="F25" s="205"/>
    </row>
    <row r="26" spans="2:6" x14ac:dyDescent="0.25">
      <c r="B26" s="152">
        <v>13</v>
      </c>
      <c r="C26" s="239" t="s">
        <v>147</v>
      </c>
      <c r="D26" s="227">
        <v>1</v>
      </c>
      <c r="E26" s="230"/>
      <c r="F26" s="205"/>
    </row>
    <row r="27" spans="2:6" x14ac:dyDescent="0.25">
      <c r="B27" s="152">
        <v>14</v>
      </c>
      <c r="C27" s="239" t="s">
        <v>148</v>
      </c>
      <c r="D27" s="227">
        <v>1</v>
      </c>
      <c r="E27" s="230"/>
      <c r="F27" s="205"/>
    </row>
    <row r="28" spans="2:6" x14ac:dyDescent="0.25">
      <c r="B28" s="152">
        <v>15</v>
      </c>
      <c r="C28" s="239" t="s">
        <v>149</v>
      </c>
      <c r="D28" s="227">
        <v>1</v>
      </c>
      <c r="E28" s="230"/>
      <c r="F28" s="205"/>
    </row>
    <row r="29" spans="2:6" x14ac:dyDescent="0.25">
      <c r="B29" s="152">
        <v>16</v>
      </c>
      <c r="C29" s="239" t="s">
        <v>179</v>
      </c>
      <c r="D29" s="227">
        <v>1</v>
      </c>
      <c r="E29" s="230"/>
      <c r="F29" s="205"/>
    </row>
    <row r="30" spans="2:6" ht="12" customHeight="1" x14ac:dyDescent="0.25">
      <c r="B30" s="152">
        <v>17</v>
      </c>
      <c r="C30" s="239" t="s">
        <v>5</v>
      </c>
      <c r="D30" s="227">
        <v>1</v>
      </c>
      <c r="E30" s="230"/>
      <c r="F30" s="205"/>
    </row>
    <row r="31" spans="2:6" x14ac:dyDescent="0.25">
      <c r="B31" s="152">
        <v>18</v>
      </c>
      <c r="C31" s="239" t="s">
        <v>114</v>
      </c>
      <c r="D31" s="227">
        <v>1</v>
      </c>
      <c r="E31" s="230"/>
      <c r="F31" s="205"/>
    </row>
    <row r="32" spans="2:6" x14ac:dyDescent="0.25">
      <c r="B32" s="152">
        <v>19</v>
      </c>
      <c r="C32" s="239" t="s">
        <v>17</v>
      </c>
      <c r="D32" s="227">
        <v>1</v>
      </c>
      <c r="E32" s="230"/>
      <c r="F32" s="205"/>
    </row>
    <row r="33" spans="2:6" x14ac:dyDescent="0.25">
      <c r="B33" s="152">
        <v>20</v>
      </c>
      <c r="C33" s="239" t="s">
        <v>115</v>
      </c>
      <c r="D33" s="227">
        <v>1</v>
      </c>
      <c r="E33" s="230"/>
      <c r="F33" s="205"/>
    </row>
    <row r="34" spans="2:6" x14ac:dyDescent="0.25">
      <c r="B34" s="152">
        <v>21</v>
      </c>
      <c r="C34" s="239" t="s">
        <v>116</v>
      </c>
      <c r="D34" s="227">
        <v>1</v>
      </c>
      <c r="E34" s="230"/>
      <c r="F34" s="205"/>
    </row>
    <row r="35" spans="2:6" x14ac:dyDescent="0.25">
      <c r="B35" s="152">
        <v>22</v>
      </c>
      <c r="C35" s="239" t="s">
        <v>117</v>
      </c>
      <c r="D35" s="227">
        <v>1</v>
      </c>
      <c r="E35" s="230"/>
      <c r="F35" s="205"/>
    </row>
    <row r="36" spans="2:6" x14ac:dyDescent="0.25">
      <c r="B36" s="152">
        <v>23</v>
      </c>
      <c r="C36" s="239" t="s">
        <v>393</v>
      </c>
      <c r="D36" s="227">
        <v>1</v>
      </c>
      <c r="E36" s="230"/>
      <c r="F36" s="205"/>
    </row>
    <row r="37" spans="2:6" x14ac:dyDescent="0.25">
      <c r="B37" s="152">
        <v>24</v>
      </c>
      <c r="C37" s="239" t="s">
        <v>394</v>
      </c>
      <c r="D37" s="227">
        <v>1</v>
      </c>
      <c r="E37" s="230"/>
      <c r="F37" s="205"/>
    </row>
    <row r="38" spans="2:6" x14ac:dyDescent="0.25">
      <c r="B38" s="152">
        <v>25</v>
      </c>
      <c r="C38" s="225" t="s">
        <v>395</v>
      </c>
      <c r="D38" s="227">
        <v>1</v>
      </c>
      <c r="E38" s="186"/>
      <c r="F38" s="205"/>
    </row>
    <row r="39" spans="2:6" x14ac:dyDescent="0.25">
      <c r="B39" s="152">
        <v>26</v>
      </c>
      <c r="C39" s="239" t="s">
        <v>150</v>
      </c>
      <c r="D39" s="227">
        <v>1</v>
      </c>
      <c r="E39" s="230"/>
      <c r="F39" s="205"/>
    </row>
    <row r="40" spans="2:6" x14ac:dyDescent="0.25">
      <c r="B40" s="152">
        <v>27</v>
      </c>
      <c r="C40" s="239" t="s">
        <v>0</v>
      </c>
      <c r="D40" s="227">
        <v>1</v>
      </c>
      <c r="E40" s="230"/>
      <c r="F40" s="205"/>
    </row>
    <row r="41" spans="2:6" x14ac:dyDescent="0.25">
      <c r="B41" s="152">
        <v>28</v>
      </c>
      <c r="C41" s="239" t="s">
        <v>486</v>
      </c>
      <c r="D41" s="227">
        <v>1</v>
      </c>
      <c r="E41" s="230"/>
      <c r="F41" s="205"/>
    </row>
    <row r="42" spans="2:6" x14ac:dyDescent="0.25">
      <c r="B42" s="152">
        <v>29</v>
      </c>
      <c r="C42" s="239" t="s">
        <v>325</v>
      </c>
      <c r="D42" s="227">
        <v>1</v>
      </c>
      <c r="E42" s="230"/>
      <c r="F42" s="205"/>
    </row>
    <row r="43" spans="2:6" x14ac:dyDescent="0.25">
      <c r="B43" s="152">
        <v>30</v>
      </c>
      <c r="C43" s="239" t="s">
        <v>483</v>
      </c>
      <c r="D43" s="227">
        <v>1</v>
      </c>
      <c r="E43" s="230"/>
      <c r="F43" s="205"/>
    </row>
    <row r="44" spans="2:6" x14ac:dyDescent="0.25">
      <c r="B44" s="152">
        <v>31</v>
      </c>
      <c r="C44" s="239" t="s">
        <v>396</v>
      </c>
      <c r="D44" s="227">
        <v>1</v>
      </c>
      <c r="E44" s="230"/>
      <c r="F44" s="205"/>
    </row>
    <row r="45" spans="2:6" x14ac:dyDescent="0.25">
      <c r="B45" s="152">
        <v>32</v>
      </c>
      <c r="C45" s="239" t="s">
        <v>119</v>
      </c>
      <c r="D45" s="227">
        <v>1</v>
      </c>
      <c r="E45" s="230"/>
      <c r="F45" s="205"/>
    </row>
    <row r="46" spans="2:6" x14ac:dyDescent="0.25">
      <c r="B46" s="152">
        <v>33</v>
      </c>
      <c r="C46" s="239" t="s">
        <v>120</v>
      </c>
      <c r="D46" s="227">
        <v>1</v>
      </c>
      <c r="E46" s="230"/>
      <c r="F46" s="205"/>
    </row>
    <row r="47" spans="2:6" x14ac:dyDescent="0.25">
      <c r="B47" s="152">
        <v>34</v>
      </c>
      <c r="C47" s="239" t="s">
        <v>485</v>
      </c>
      <c r="D47" s="227">
        <v>1</v>
      </c>
      <c r="E47" s="230"/>
      <c r="F47" s="205"/>
    </row>
    <row r="48" spans="2:6" x14ac:dyDescent="0.25">
      <c r="B48" s="152">
        <v>35</v>
      </c>
      <c r="C48" s="239" t="s">
        <v>286</v>
      </c>
      <c r="D48" s="227">
        <v>1</v>
      </c>
      <c r="E48" s="230"/>
      <c r="F48" s="205"/>
    </row>
    <row r="49" spans="2:6" x14ac:dyDescent="0.25">
      <c r="B49" s="152">
        <v>36</v>
      </c>
      <c r="C49" s="239" t="s">
        <v>1</v>
      </c>
      <c r="D49" s="227">
        <v>4</v>
      </c>
      <c r="E49" s="230"/>
      <c r="F49" s="205"/>
    </row>
    <row r="50" spans="2:6" x14ac:dyDescent="0.25">
      <c r="B50" s="152">
        <v>37</v>
      </c>
      <c r="C50" s="239" t="s">
        <v>2</v>
      </c>
      <c r="D50" s="227">
        <v>4</v>
      </c>
      <c r="E50" s="230"/>
      <c r="F50" s="205"/>
    </row>
    <row r="51" spans="2:6" x14ac:dyDescent="0.25">
      <c r="B51" s="152">
        <v>38</v>
      </c>
      <c r="C51" s="239" t="s">
        <v>3</v>
      </c>
      <c r="D51" s="227">
        <v>4</v>
      </c>
      <c r="E51" s="230"/>
      <c r="F51" s="205"/>
    </row>
    <row r="52" spans="2:6" x14ac:dyDescent="0.25">
      <c r="B52" s="152">
        <v>39</v>
      </c>
      <c r="C52" s="239" t="s">
        <v>11</v>
      </c>
      <c r="D52" s="227">
        <v>4</v>
      </c>
      <c r="E52" s="230"/>
      <c r="F52" s="205"/>
    </row>
    <row r="53" spans="2:6" x14ac:dyDescent="0.25">
      <c r="B53" s="152">
        <v>40</v>
      </c>
      <c r="C53" s="239" t="s">
        <v>289</v>
      </c>
      <c r="D53" s="227">
        <v>1</v>
      </c>
      <c r="E53" s="230"/>
      <c r="F53" s="205"/>
    </row>
    <row r="54" spans="2:6" x14ac:dyDescent="0.25">
      <c r="B54" s="152">
        <v>41</v>
      </c>
      <c r="C54" s="239" t="s">
        <v>484</v>
      </c>
      <c r="D54" s="227">
        <v>1</v>
      </c>
      <c r="E54" s="230"/>
      <c r="F54" s="205"/>
    </row>
    <row r="55" spans="2:6" x14ac:dyDescent="0.25">
      <c r="B55" s="152">
        <v>42</v>
      </c>
      <c r="C55" s="239" t="s">
        <v>482</v>
      </c>
      <c r="D55" s="227">
        <v>1</v>
      </c>
      <c r="E55" s="230"/>
      <c r="F55" s="205"/>
    </row>
    <row r="56" spans="2:6" x14ac:dyDescent="0.25">
      <c r="B56" s="152">
        <v>43</v>
      </c>
      <c r="C56" s="239" t="s">
        <v>319</v>
      </c>
      <c r="D56" s="227">
        <v>1</v>
      </c>
      <c r="E56" s="230"/>
      <c r="F56" s="205"/>
    </row>
    <row r="57" spans="2:6" x14ac:dyDescent="0.25">
      <c r="B57" s="152">
        <v>44</v>
      </c>
      <c r="C57" s="239" t="s">
        <v>151</v>
      </c>
      <c r="D57" s="227">
        <v>1</v>
      </c>
      <c r="E57" s="230"/>
      <c r="F57" s="205"/>
    </row>
    <row r="58" spans="2:6" x14ac:dyDescent="0.25">
      <c r="B58" s="152">
        <v>45</v>
      </c>
      <c r="C58" s="239" t="s">
        <v>481</v>
      </c>
      <c r="D58" s="227">
        <v>1</v>
      </c>
      <c r="E58" s="230"/>
      <c r="F58" s="205"/>
    </row>
    <row r="59" spans="2:6" x14ac:dyDescent="0.25">
      <c r="B59" s="152">
        <v>46</v>
      </c>
      <c r="C59" s="239" t="s">
        <v>480</v>
      </c>
      <c r="D59" s="227">
        <v>1</v>
      </c>
      <c r="E59" s="230"/>
      <c r="F59" s="205"/>
    </row>
    <row r="60" spans="2:6" x14ac:dyDescent="0.25">
      <c r="B60" s="152">
        <v>47</v>
      </c>
      <c r="C60" s="239" t="s">
        <v>479</v>
      </c>
      <c r="D60" s="227">
        <v>1</v>
      </c>
      <c r="E60" s="230"/>
      <c r="F60" s="205"/>
    </row>
    <row r="61" spans="2:6" x14ac:dyDescent="0.25">
      <c r="B61" s="152">
        <v>48</v>
      </c>
      <c r="C61" s="239" t="s">
        <v>126</v>
      </c>
      <c r="D61" s="227">
        <v>1</v>
      </c>
      <c r="E61" s="230"/>
      <c r="F61" s="205"/>
    </row>
    <row r="62" spans="2:6" x14ac:dyDescent="0.25">
      <c r="B62" s="152">
        <v>49</v>
      </c>
      <c r="C62" s="239" t="s">
        <v>127</v>
      </c>
      <c r="D62" s="227">
        <v>1</v>
      </c>
      <c r="E62" s="230"/>
      <c r="F62" s="205"/>
    </row>
    <row r="63" spans="2:6" x14ac:dyDescent="0.25">
      <c r="B63" s="152">
        <v>50</v>
      </c>
      <c r="C63" s="239" t="s">
        <v>478</v>
      </c>
      <c r="D63" s="227">
        <v>1</v>
      </c>
      <c r="E63" s="230"/>
      <c r="F63" s="205"/>
    </row>
    <row r="64" spans="2:6" x14ac:dyDescent="0.25">
      <c r="B64" s="152">
        <v>51</v>
      </c>
      <c r="C64" s="239" t="s">
        <v>128</v>
      </c>
      <c r="D64" s="227">
        <v>1</v>
      </c>
      <c r="E64" s="230"/>
      <c r="F64" s="205"/>
    </row>
    <row r="65" spans="2:6" x14ac:dyDescent="0.25">
      <c r="B65" s="152">
        <v>52</v>
      </c>
      <c r="C65" s="239" t="s">
        <v>87</v>
      </c>
      <c r="D65" s="227">
        <v>1</v>
      </c>
      <c r="E65" s="230"/>
      <c r="F65" s="205"/>
    </row>
    <row r="66" spans="2:6" x14ac:dyDescent="0.25">
      <c r="B66" s="152">
        <v>53</v>
      </c>
      <c r="C66" s="239" t="s">
        <v>477</v>
      </c>
      <c r="D66" s="227">
        <v>1</v>
      </c>
      <c r="E66" s="230"/>
      <c r="F66" s="205"/>
    </row>
    <row r="67" spans="2:6" x14ac:dyDescent="0.25">
      <c r="B67" s="152">
        <v>54</v>
      </c>
      <c r="C67" s="239" t="s">
        <v>476</v>
      </c>
      <c r="D67" s="227">
        <v>1</v>
      </c>
      <c r="E67" s="230"/>
      <c r="F67" s="205"/>
    </row>
    <row r="68" spans="2:6" x14ac:dyDescent="0.25">
      <c r="B68" s="152">
        <v>55</v>
      </c>
      <c r="C68" s="239" t="s">
        <v>475</v>
      </c>
      <c r="D68" s="227">
        <v>1</v>
      </c>
      <c r="E68" s="230"/>
      <c r="F68" s="205"/>
    </row>
    <row r="69" spans="2:6" x14ac:dyDescent="0.25">
      <c r="B69" s="152">
        <v>56</v>
      </c>
      <c r="C69" s="225" t="s">
        <v>474</v>
      </c>
      <c r="D69" s="227">
        <v>1</v>
      </c>
      <c r="E69" s="186"/>
      <c r="F69" s="205"/>
    </row>
    <row r="70" spans="2:6" x14ac:dyDescent="0.25">
      <c r="B70" s="152">
        <v>57</v>
      </c>
      <c r="C70" s="225" t="s">
        <v>473</v>
      </c>
      <c r="D70" s="227">
        <v>1</v>
      </c>
      <c r="E70" s="186"/>
      <c r="F70" s="205"/>
    </row>
    <row r="71" spans="2:6" x14ac:dyDescent="0.25">
      <c r="B71" s="152">
        <v>58</v>
      </c>
      <c r="C71" s="225" t="s">
        <v>397</v>
      </c>
      <c r="D71" s="227">
        <v>1</v>
      </c>
      <c r="E71" s="186"/>
      <c r="F71" s="205"/>
    </row>
    <row r="72" spans="2:6" x14ac:dyDescent="0.25">
      <c r="B72" s="152">
        <v>59</v>
      </c>
      <c r="C72" s="225" t="s">
        <v>328</v>
      </c>
      <c r="D72" s="227">
        <v>1</v>
      </c>
      <c r="E72" s="186"/>
      <c r="F72" s="205"/>
    </row>
    <row r="73" spans="2:6" x14ac:dyDescent="0.25">
      <c r="B73" s="152">
        <v>60</v>
      </c>
      <c r="C73" s="239" t="s">
        <v>12</v>
      </c>
      <c r="D73" s="227">
        <v>1</v>
      </c>
      <c r="E73" s="230"/>
      <c r="F73" s="205"/>
    </row>
    <row r="74" spans="2:6" x14ac:dyDescent="0.25">
      <c r="B74" s="152">
        <v>61</v>
      </c>
      <c r="C74" s="239" t="s">
        <v>4</v>
      </c>
      <c r="D74" s="227">
        <v>1</v>
      </c>
      <c r="E74" s="230"/>
      <c r="F74" s="205"/>
    </row>
    <row r="75" spans="2:6" x14ac:dyDescent="0.25">
      <c r="B75" s="152">
        <v>62</v>
      </c>
      <c r="C75" s="239" t="s">
        <v>489</v>
      </c>
      <c r="D75" s="227">
        <v>1</v>
      </c>
      <c r="E75" s="230"/>
      <c r="F75" s="205"/>
    </row>
    <row r="76" spans="2:6" x14ac:dyDescent="0.25">
      <c r="B76" s="152">
        <v>63</v>
      </c>
      <c r="C76" s="239" t="s">
        <v>131</v>
      </c>
      <c r="D76" s="227">
        <v>1</v>
      </c>
      <c r="E76" s="230"/>
      <c r="F76" s="205"/>
    </row>
    <row r="77" spans="2:6" x14ac:dyDescent="0.25">
      <c r="B77" s="152">
        <v>64</v>
      </c>
      <c r="C77" s="239" t="s">
        <v>490</v>
      </c>
      <c r="D77" s="227">
        <v>1</v>
      </c>
      <c r="E77" s="230"/>
      <c r="F77" s="205"/>
    </row>
    <row r="78" spans="2:6" x14ac:dyDescent="0.25">
      <c r="B78" s="152">
        <v>65</v>
      </c>
      <c r="C78" s="239" t="s">
        <v>132</v>
      </c>
      <c r="D78" s="227">
        <v>1</v>
      </c>
      <c r="E78" s="230"/>
      <c r="F78" s="205"/>
    </row>
    <row r="79" spans="2:6" x14ac:dyDescent="0.25">
      <c r="B79" s="152">
        <v>66</v>
      </c>
      <c r="C79" s="239" t="s">
        <v>133</v>
      </c>
      <c r="D79" s="227">
        <v>1</v>
      </c>
      <c r="E79" s="230"/>
      <c r="F79" s="205"/>
    </row>
    <row r="80" spans="2:6" x14ac:dyDescent="0.25">
      <c r="B80" s="152">
        <v>67</v>
      </c>
      <c r="C80" s="239" t="s">
        <v>135</v>
      </c>
      <c r="D80" s="227">
        <v>1</v>
      </c>
      <c r="E80" s="230"/>
      <c r="F80" s="205"/>
    </row>
    <row r="81" spans="2:6" x14ac:dyDescent="0.25">
      <c r="B81" s="152">
        <v>68</v>
      </c>
      <c r="C81" s="239" t="s">
        <v>136</v>
      </c>
      <c r="D81" s="227">
        <v>1</v>
      </c>
      <c r="E81" s="230"/>
      <c r="F81" s="205"/>
    </row>
    <row r="82" spans="2:6" x14ac:dyDescent="0.25">
      <c r="B82" s="152">
        <v>69</v>
      </c>
      <c r="C82" s="239" t="s">
        <v>137</v>
      </c>
      <c r="D82" s="227">
        <v>1</v>
      </c>
      <c r="E82" s="230"/>
      <c r="F82" s="205"/>
    </row>
    <row r="83" spans="2:6" x14ac:dyDescent="0.25">
      <c r="B83" s="152">
        <v>70</v>
      </c>
      <c r="C83" s="239" t="s">
        <v>138</v>
      </c>
      <c r="D83" s="227">
        <v>1</v>
      </c>
      <c r="E83" s="230"/>
      <c r="F83" s="205"/>
    </row>
    <row r="84" spans="2:6" x14ac:dyDescent="0.25">
      <c r="B84" s="152">
        <v>71</v>
      </c>
      <c r="C84" s="239" t="s">
        <v>291</v>
      </c>
      <c r="D84" s="227">
        <v>1</v>
      </c>
      <c r="E84" s="230"/>
      <c r="F84" s="205"/>
    </row>
    <row r="85" spans="2:6" x14ac:dyDescent="0.25">
      <c r="B85" s="152">
        <v>72</v>
      </c>
      <c r="C85" s="239" t="s">
        <v>468</v>
      </c>
      <c r="D85" s="227">
        <v>1</v>
      </c>
      <c r="E85" s="230"/>
      <c r="F85" s="205"/>
    </row>
    <row r="86" spans="2:6" x14ac:dyDescent="0.25">
      <c r="B86" s="152">
        <v>73</v>
      </c>
      <c r="C86" s="239" t="s">
        <v>469</v>
      </c>
      <c r="D86" s="227">
        <v>1</v>
      </c>
      <c r="E86" s="230"/>
      <c r="F86" s="205"/>
    </row>
    <row r="87" spans="2:6" x14ac:dyDescent="0.25">
      <c r="B87" s="152">
        <v>74</v>
      </c>
      <c r="C87" s="239" t="s">
        <v>470</v>
      </c>
      <c r="D87" s="227">
        <v>1</v>
      </c>
      <c r="E87" s="230"/>
      <c r="F87" s="205"/>
    </row>
    <row r="88" spans="2:6" x14ac:dyDescent="0.25">
      <c r="B88" s="152">
        <v>75</v>
      </c>
      <c r="C88" s="239" t="s">
        <v>290</v>
      </c>
      <c r="D88" s="227">
        <v>1</v>
      </c>
      <c r="E88" s="230"/>
      <c r="F88" s="205"/>
    </row>
    <row r="89" spans="2:6" x14ac:dyDescent="0.25">
      <c r="B89" s="152">
        <v>76</v>
      </c>
      <c r="C89" s="239" t="s">
        <v>280</v>
      </c>
      <c r="D89" s="227">
        <v>1</v>
      </c>
      <c r="E89" s="230"/>
      <c r="F89" s="205"/>
    </row>
    <row r="90" spans="2:6" x14ac:dyDescent="0.25">
      <c r="B90" s="152">
        <v>77</v>
      </c>
      <c r="C90" s="239" t="s">
        <v>471</v>
      </c>
      <c r="D90" s="227">
        <v>1</v>
      </c>
      <c r="E90" s="230"/>
      <c r="F90" s="205"/>
    </row>
    <row r="91" spans="2:6" x14ac:dyDescent="0.25">
      <c r="B91" s="152">
        <v>78</v>
      </c>
      <c r="C91" s="239" t="s">
        <v>139</v>
      </c>
      <c r="D91" s="227">
        <v>1</v>
      </c>
      <c r="E91" s="230"/>
      <c r="F91" s="205"/>
    </row>
    <row r="92" spans="2:6" x14ac:dyDescent="0.25">
      <c r="B92" s="152">
        <v>79</v>
      </c>
      <c r="C92" s="239" t="s">
        <v>140</v>
      </c>
      <c r="D92" s="227">
        <v>1</v>
      </c>
      <c r="E92" s="230"/>
      <c r="F92" s="205"/>
    </row>
    <row r="93" spans="2:6" x14ac:dyDescent="0.25">
      <c r="B93" s="152">
        <v>80</v>
      </c>
      <c r="C93" s="239" t="s">
        <v>380</v>
      </c>
      <c r="D93" s="227">
        <v>1</v>
      </c>
      <c r="E93" s="230"/>
      <c r="F93" s="205"/>
    </row>
    <row r="94" spans="2:6" x14ac:dyDescent="0.25">
      <c r="B94" s="152">
        <v>81</v>
      </c>
      <c r="C94" s="239" t="s">
        <v>141</v>
      </c>
      <c r="D94" s="227">
        <v>1</v>
      </c>
      <c r="E94" s="230"/>
      <c r="F94" s="205"/>
    </row>
    <row r="95" spans="2:6" x14ac:dyDescent="0.25">
      <c r="B95" s="152">
        <v>82</v>
      </c>
      <c r="C95" s="239" t="s">
        <v>472</v>
      </c>
      <c r="D95" s="227">
        <v>1</v>
      </c>
      <c r="E95" s="230"/>
      <c r="F95" s="205"/>
    </row>
    <row r="96" spans="2:6" x14ac:dyDescent="0.25">
      <c r="B96" s="152">
        <v>83</v>
      </c>
      <c r="C96" s="239" t="s">
        <v>156</v>
      </c>
      <c r="D96" s="227">
        <v>1</v>
      </c>
      <c r="E96" s="230"/>
      <c r="F96" s="205"/>
    </row>
    <row r="97" spans="2:6" x14ac:dyDescent="0.25">
      <c r="B97" s="152">
        <v>84</v>
      </c>
      <c r="C97" s="280" t="s">
        <v>260</v>
      </c>
      <c r="D97" s="227">
        <v>1</v>
      </c>
      <c r="E97" s="230"/>
      <c r="F97" s="205"/>
    </row>
    <row r="98" spans="2:6" x14ac:dyDescent="0.25">
      <c r="B98" s="152">
        <v>85</v>
      </c>
      <c r="C98" s="280" t="s">
        <v>261</v>
      </c>
      <c r="D98" s="227">
        <v>1</v>
      </c>
      <c r="E98" s="230"/>
      <c r="F98" s="205"/>
    </row>
    <row r="99" spans="2:6" x14ac:dyDescent="0.25">
      <c r="B99" s="152">
        <v>86</v>
      </c>
      <c r="C99" s="280" t="s">
        <v>269</v>
      </c>
      <c r="D99" s="227">
        <v>1</v>
      </c>
      <c r="E99" s="230"/>
      <c r="F99" s="205"/>
    </row>
    <row r="100" spans="2:6" x14ac:dyDescent="0.25">
      <c r="B100" s="152">
        <v>87</v>
      </c>
      <c r="C100" s="280" t="s">
        <v>263</v>
      </c>
      <c r="D100" s="227">
        <v>1</v>
      </c>
      <c r="E100" s="230"/>
      <c r="F100" s="205"/>
    </row>
    <row r="101" spans="2:6" x14ac:dyDescent="0.25">
      <c r="B101" s="152">
        <v>88</v>
      </c>
      <c r="C101" s="280" t="s">
        <v>13</v>
      </c>
      <c r="D101" s="227">
        <v>1</v>
      </c>
      <c r="E101" s="230"/>
      <c r="F101" s="205"/>
    </row>
    <row r="102" spans="2:6" x14ac:dyDescent="0.25">
      <c r="B102" s="152">
        <v>89</v>
      </c>
      <c r="C102" s="209" t="s">
        <v>240</v>
      </c>
      <c r="D102" s="227">
        <v>1</v>
      </c>
      <c r="E102" s="230"/>
      <c r="F102" s="205"/>
    </row>
    <row r="103" spans="2:6" x14ac:dyDescent="0.25">
      <c r="B103" s="152">
        <v>90</v>
      </c>
      <c r="C103" s="209" t="s">
        <v>259</v>
      </c>
      <c r="D103" s="227">
        <v>1</v>
      </c>
      <c r="E103" s="230"/>
      <c r="F103" s="205"/>
    </row>
    <row r="104" spans="2:6" x14ac:dyDescent="0.25">
      <c r="B104" s="152">
        <v>91</v>
      </c>
      <c r="C104" s="209" t="s">
        <v>270</v>
      </c>
      <c r="D104" s="227">
        <v>1</v>
      </c>
      <c r="E104" s="230"/>
      <c r="F104" s="205"/>
    </row>
    <row r="105" spans="2:6" x14ac:dyDescent="0.25">
      <c r="B105" s="152">
        <v>92</v>
      </c>
      <c r="C105" s="329" t="s">
        <v>92</v>
      </c>
      <c r="D105" s="334">
        <v>1</v>
      </c>
      <c r="E105" s="330"/>
      <c r="F105" s="331"/>
    </row>
    <row r="106" spans="2:6" ht="13.8" thickBot="1" x14ac:dyDescent="0.3">
      <c r="B106" s="69">
        <v>93</v>
      </c>
      <c r="C106" s="35" t="s">
        <v>501</v>
      </c>
      <c r="D106" s="241">
        <v>1</v>
      </c>
      <c r="E106" s="231"/>
      <c r="F106" s="206"/>
    </row>
    <row r="107" spans="2:6" s="48" customFormat="1" ht="13.8" thickBot="1" x14ac:dyDescent="0.3">
      <c r="B107" s="47"/>
      <c r="D107" s="18">
        <f>SUM(D14:D106)</f>
        <v>105</v>
      </c>
      <c r="E107" s="57"/>
      <c r="F107" s="18">
        <f>SUM(F14:F106)</f>
        <v>0</v>
      </c>
    </row>
    <row r="108" spans="2:6" s="48" customFormat="1" x14ac:dyDescent="0.25">
      <c r="B108" s="47"/>
      <c r="D108" s="57"/>
      <c r="E108" s="57"/>
      <c r="F108" s="57"/>
    </row>
    <row r="109" spans="2:6" s="48" customFormat="1" x14ac:dyDescent="0.25">
      <c r="B109" s="47"/>
      <c r="D109" s="57"/>
      <c r="E109" s="57"/>
      <c r="F109" s="57"/>
    </row>
    <row r="110" spans="2:6" s="48" customFormat="1" x14ac:dyDescent="0.25">
      <c r="B110" s="47"/>
      <c r="D110" s="57"/>
      <c r="E110" s="57"/>
      <c r="F110" s="57"/>
    </row>
    <row r="111" spans="2:6" s="48" customFormat="1" x14ac:dyDescent="0.25">
      <c r="B111" s="47"/>
      <c r="D111" s="57"/>
      <c r="E111" s="57"/>
      <c r="F111" s="57"/>
    </row>
    <row r="112" spans="2:6" s="48" customFormat="1" x14ac:dyDescent="0.25">
      <c r="B112" s="47"/>
      <c r="D112" s="57"/>
      <c r="E112" s="57"/>
      <c r="F112" s="57"/>
    </row>
    <row r="113" spans="2:6" s="48" customFormat="1" x14ac:dyDescent="0.25">
      <c r="B113" s="47"/>
      <c r="D113" s="57"/>
      <c r="E113" s="57"/>
      <c r="F113" s="57"/>
    </row>
    <row r="114" spans="2:6" s="48" customFormat="1" x14ac:dyDescent="0.25">
      <c r="B114" s="47"/>
      <c r="C114" s="189"/>
      <c r="D114" s="190"/>
      <c r="E114" s="190"/>
    </row>
    <row r="115" spans="2:6" s="16" customFormat="1" x14ac:dyDescent="0.25">
      <c r="B115" s="188"/>
      <c r="C115" s="189"/>
      <c r="D115" s="192"/>
      <c r="E115" s="189"/>
    </row>
  </sheetData>
  <mergeCells count="1">
    <mergeCell ref="B2:F2"/>
  </mergeCells>
  <pageMargins left="1.1023622047244095" right="0.27559055118110237" top="0.74803149606299213" bottom="0.74803149606299213" header="0.31496062992125984" footer="0.31496062992125984"/>
  <pageSetup paperSize="9" scale="92" fitToHeight="2" orientation="portrait" r:id="rId1"/>
  <rowBreaks count="1" manualBreakCount="1">
    <brk id="51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39997558519241921"/>
    <pageSetUpPr fitToPage="1"/>
  </sheetPr>
  <dimension ref="C1:G210"/>
  <sheetViews>
    <sheetView topLeftCell="B1" zoomScaleNormal="100" workbookViewId="0">
      <selection activeCell="C2" sqref="C2:G2"/>
    </sheetView>
  </sheetViews>
  <sheetFormatPr defaultColWidth="9.109375" defaultRowHeight="13.2" x14ac:dyDescent="0.3"/>
  <cols>
    <col min="1" max="2" width="0.6640625" style="6" customWidth="1"/>
    <col min="3" max="3" width="4.88671875" style="14" customWidth="1"/>
    <col min="4" max="4" width="43.44140625" style="21" customWidth="1"/>
    <col min="5" max="5" width="10.5546875" style="14" customWidth="1"/>
    <col min="6" max="6" width="15.88671875" style="20" customWidth="1"/>
    <col min="7" max="7" width="16.6640625" style="6" customWidth="1"/>
    <col min="8" max="16384" width="9.109375" style="6"/>
  </cols>
  <sheetData>
    <row r="1" spans="3:7" x14ac:dyDescent="0.3">
      <c r="C1" s="167"/>
      <c r="D1" s="15"/>
      <c r="E1" s="167"/>
      <c r="F1" s="57"/>
      <c r="G1" s="16"/>
    </row>
    <row r="2" spans="3:7" ht="29.25" customHeight="1" x14ac:dyDescent="0.3">
      <c r="C2" s="413" t="s">
        <v>518</v>
      </c>
      <c r="D2" s="413"/>
      <c r="E2" s="413"/>
      <c r="F2" s="413"/>
      <c r="G2" s="413"/>
    </row>
    <row r="3" spans="3:7" ht="15" customHeight="1" thickBot="1" x14ac:dyDescent="0.3">
      <c r="C3" s="47"/>
      <c r="D3" s="48"/>
      <c r="E3" s="47"/>
      <c r="F3" s="26"/>
      <c r="G3" s="16" t="s">
        <v>506</v>
      </c>
    </row>
    <row r="4" spans="3:7" x14ac:dyDescent="0.3">
      <c r="C4" s="116"/>
      <c r="D4" s="132" t="s">
        <v>78</v>
      </c>
      <c r="E4" s="115"/>
      <c r="F4" s="114"/>
      <c r="G4" s="7"/>
    </row>
    <row r="5" spans="3:7" ht="13.8" thickBot="1" x14ac:dyDescent="0.35">
      <c r="C5" s="157"/>
      <c r="D5" s="133" t="s">
        <v>88</v>
      </c>
      <c r="E5" s="112"/>
      <c r="F5" s="9"/>
      <c r="G5" s="8"/>
    </row>
    <row r="6" spans="3:7" ht="43.2" customHeight="1" thickBot="1" x14ac:dyDescent="0.35">
      <c r="C6" s="173" t="s">
        <v>10</v>
      </c>
      <c r="D6" s="174" t="s">
        <v>14</v>
      </c>
      <c r="E6" s="164" t="s">
        <v>491</v>
      </c>
      <c r="F6" s="197" t="s">
        <v>494</v>
      </c>
      <c r="G6" s="198" t="s">
        <v>493</v>
      </c>
    </row>
    <row r="7" spans="3:7" x14ac:dyDescent="0.25">
      <c r="C7" s="161">
        <v>1</v>
      </c>
      <c r="D7" s="238" t="s">
        <v>105</v>
      </c>
      <c r="E7" s="219">
        <v>1</v>
      </c>
      <c r="F7" s="229"/>
      <c r="G7" s="204"/>
    </row>
    <row r="8" spans="3:7" x14ac:dyDescent="0.25">
      <c r="C8" s="153">
        <v>2</v>
      </c>
      <c r="D8" s="239" t="s">
        <v>106</v>
      </c>
      <c r="E8" s="220">
        <v>1</v>
      </c>
      <c r="F8" s="230"/>
      <c r="G8" s="205"/>
    </row>
    <row r="9" spans="3:7" x14ac:dyDescent="0.25">
      <c r="C9" s="153">
        <v>3</v>
      </c>
      <c r="D9" s="239" t="s">
        <v>351</v>
      </c>
      <c r="E9" s="227">
        <v>1</v>
      </c>
      <c r="F9" s="230"/>
      <c r="G9" s="205"/>
    </row>
    <row r="10" spans="3:7" x14ac:dyDescent="0.25">
      <c r="C10" s="153">
        <v>4</v>
      </c>
      <c r="D10" s="239" t="s">
        <v>316</v>
      </c>
      <c r="E10" s="227">
        <v>1</v>
      </c>
      <c r="F10" s="230"/>
      <c r="G10" s="205"/>
    </row>
    <row r="11" spans="3:7" x14ac:dyDescent="0.25">
      <c r="C11" s="153">
        <v>5</v>
      </c>
      <c r="D11" s="239" t="s">
        <v>241</v>
      </c>
      <c r="E11" s="220">
        <v>1</v>
      </c>
      <c r="F11" s="230"/>
      <c r="G11" s="205"/>
    </row>
    <row r="12" spans="3:7" ht="13.95" customHeight="1" x14ac:dyDescent="0.25">
      <c r="C12" s="153">
        <v>6</v>
      </c>
      <c r="D12" s="239" t="s">
        <v>243</v>
      </c>
      <c r="E12" s="220">
        <v>1</v>
      </c>
      <c r="F12" s="230"/>
      <c r="G12" s="205"/>
    </row>
    <row r="13" spans="3:7" ht="13.95" customHeight="1" x14ac:dyDescent="0.25">
      <c r="C13" s="153">
        <v>7</v>
      </c>
      <c r="D13" s="239" t="s">
        <v>338</v>
      </c>
      <c r="E13" s="220">
        <v>1</v>
      </c>
      <c r="F13" s="230"/>
      <c r="G13" s="205"/>
    </row>
    <row r="14" spans="3:7" x14ac:dyDescent="0.25">
      <c r="C14" s="153">
        <v>8</v>
      </c>
      <c r="D14" s="239" t="s">
        <v>104</v>
      </c>
      <c r="E14" s="220">
        <v>1</v>
      </c>
      <c r="F14" s="230"/>
      <c r="G14" s="205"/>
    </row>
    <row r="15" spans="3:7" x14ac:dyDescent="0.25">
      <c r="C15" s="153">
        <v>9</v>
      </c>
      <c r="D15" s="239" t="s">
        <v>144</v>
      </c>
      <c r="E15" s="220">
        <v>1</v>
      </c>
      <c r="F15" s="230"/>
      <c r="G15" s="205"/>
    </row>
    <row r="16" spans="3:7" x14ac:dyDescent="0.25">
      <c r="C16" s="153">
        <v>10</v>
      </c>
      <c r="D16" s="239" t="s">
        <v>145</v>
      </c>
      <c r="E16" s="220">
        <v>1</v>
      </c>
      <c r="F16" s="230"/>
      <c r="G16" s="205"/>
    </row>
    <row r="17" spans="3:7" x14ac:dyDescent="0.25">
      <c r="C17" s="153">
        <v>11</v>
      </c>
      <c r="D17" s="239" t="s">
        <v>146</v>
      </c>
      <c r="E17" s="220">
        <v>1</v>
      </c>
      <c r="F17" s="230"/>
      <c r="G17" s="205"/>
    </row>
    <row r="18" spans="3:7" x14ac:dyDescent="0.25">
      <c r="C18" s="153">
        <v>12</v>
      </c>
      <c r="D18" s="239" t="s">
        <v>147</v>
      </c>
      <c r="E18" s="220">
        <v>1</v>
      </c>
      <c r="F18" s="230"/>
      <c r="G18" s="205"/>
    </row>
    <row r="19" spans="3:7" x14ac:dyDescent="0.25">
      <c r="C19" s="153">
        <v>13</v>
      </c>
      <c r="D19" s="239" t="s">
        <v>148</v>
      </c>
      <c r="E19" s="220">
        <v>1</v>
      </c>
      <c r="F19" s="230"/>
      <c r="G19" s="205"/>
    </row>
    <row r="20" spans="3:7" x14ac:dyDescent="0.25">
      <c r="C20" s="153">
        <v>14</v>
      </c>
      <c r="D20" s="239" t="s">
        <v>149</v>
      </c>
      <c r="E20" s="220">
        <v>1</v>
      </c>
      <c r="F20" s="230"/>
      <c r="G20" s="205"/>
    </row>
    <row r="21" spans="3:7" ht="15.6" customHeight="1" x14ac:dyDescent="0.25">
      <c r="C21" s="153">
        <v>15</v>
      </c>
      <c r="D21" s="239" t="s">
        <v>180</v>
      </c>
      <c r="E21" s="220">
        <v>1</v>
      </c>
      <c r="F21" s="230"/>
      <c r="G21" s="205"/>
    </row>
    <row r="22" spans="3:7" x14ac:dyDescent="0.25">
      <c r="C22" s="153">
        <v>16</v>
      </c>
      <c r="D22" s="239" t="s">
        <v>5</v>
      </c>
      <c r="E22" s="220">
        <v>1</v>
      </c>
      <c r="F22" s="230"/>
      <c r="G22" s="205"/>
    </row>
    <row r="23" spans="3:7" x14ac:dyDescent="0.25">
      <c r="C23" s="153">
        <v>17</v>
      </c>
      <c r="D23" s="239" t="s">
        <v>114</v>
      </c>
      <c r="E23" s="220">
        <v>1</v>
      </c>
      <c r="F23" s="230"/>
      <c r="G23" s="205"/>
    </row>
    <row r="24" spans="3:7" x14ac:dyDescent="0.25">
      <c r="C24" s="153">
        <v>18</v>
      </c>
      <c r="D24" s="239" t="s">
        <v>17</v>
      </c>
      <c r="E24" s="220">
        <v>1</v>
      </c>
      <c r="F24" s="230"/>
      <c r="G24" s="205"/>
    </row>
    <row r="25" spans="3:7" x14ac:dyDescent="0.25">
      <c r="C25" s="153">
        <v>19</v>
      </c>
      <c r="D25" s="239" t="s">
        <v>335</v>
      </c>
      <c r="E25" s="220">
        <v>1</v>
      </c>
      <c r="F25" s="230"/>
      <c r="G25" s="205"/>
    </row>
    <row r="26" spans="3:7" x14ac:dyDescent="0.25">
      <c r="C26" s="153">
        <v>20</v>
      </c>
      <c r="D26" s="239" t="s">
        <v>336</v>
      </c>
      <c r="E26" s="220">
        <v>1</v>
      </c>
      <c r="F26" s="230"/>
      <c r="G26" s="205"/>
    </row>
    <row r="27" spans="3:7" x14ac:dyDescent="0.25">
      <c r="C27" s="153">
        <v>21</v>
      </c>
      <c r="D27" s="239" t="s">
        <v>337</v>
      </c>
      <c r="E27" s="220">
        <v>1</v>
      </c>
      <c r="F27" s="230"/>
      <c r="G27" s="205"/>
    </row>
    <row r="28" spans="3:7" x14ac:dyDescent="0.25">
      <c r="C28" s="153">
        <v>22</v>
      </c>
      <c r="D28" s="239" t="s">
        <v>115</v>
      </c>
      <c r="E28" s="220">
        <v>1</v>
      </c>
      <c r="F28" s="230"/>
      <c r="G28" s="205"/>
    </row>
    <row r="29" spans="3:7" x14ac:dyDescent="0.25">
      <c r="C29" s="153">
        <v>23</v>
      </c>
      <c r="D29" s="239" t="s">
        <v>116</v>
      </c>
      <c r="E29" s="220">
        <v>1</v>
      </c>
      <c r="F29" s="230"/>
      <c r="G29" s="205"/>
    </row>
    <row r="30" spans="3:7" x14ac:dyDescent="0.25">
      <c r="C30" s="153">
        <v>24</v>
      </c>
      <c r="D30" s="239" t="s">
        <v>117</v>
      </c>
      <c r="E30" s="220">
        <v>1</v>
      </c>
      <c r="F30" s="230"/>
      <c r="G30" s="205"/>
    </row>
    <row r="31" spans="3:7" x14ac:dyDescent="0.25">
      <c r="C31" s="153">
        <v>25</v>
      </c>
      <c r="D31" s="239" t="s">
        <v>398</v>
      </c>
      <c r="E31" s="220">
        <v>1</v>
      </c>
      <c r="F31" s="230"/>
      <c r="G31" s="205"/>
    </row>
    <row r="32" spans="3:7" x14ac:dyDescent="0.25">
      <c r="C32" s="153">
        <v>26</v>
      </c>
      <c r="D32" s="239" t="s">
        <v>150</v>
      </c>
      <c r="E32" s="220">
        <v>1</v>
      </c>
      <c r="F32" s="230"/>
      <c r="G32" s="205"/>
    </row>
    <row r="33" spans="3:7" x14ac:dyDescent="0.25">
      <c r="C33" s="153">
        <v>27</v>
      </c>
      <c r="D33" s="239" t="s">
        <v>0</v>
      </c>
      <c r="E33" s="220">
        <v>1</v>
      </c>
      <c r="F33" s="230"/>
      <c r="G33" s="205"/>
    </row>
    <row r="34" spans="3:7" x14ac:dyDescent="0.25">
      <c r="C34" s="153">
        <v>28</v>
      </c>
      <c r="D34" s="239" t="s">
        <v>487</v>
      </c>
      <c r="E34" s="220">
        <v>1</v>
      </c>
      <c r="F34" s="230"/>
      <c r="G34" s="205"/>
    </row>
    <row r="35" spans="3:7" x14ac:dyDescent="0.25">
      <c r="C35" s="153">
        <v>29</v>
      </c>
      <c r="D35" s="239" t="s">
        <v>119</v>
      </c>
      <c r="E35" s="220">
        <v>1</v>
      </c>
      <c r="F35" s="230"/>
      <c r="G35" s="205"/>
    </row>
    <row r="36" spans="3:7" x14ac:dyDescent="0.25">
      <c r="C36" s="153">
        <v>30</v>
      </c>
      <c r="D36" s="239" t="s">
        <v>120</v>
      </c>
      <c r="E36" s="220">
        <v>1</v>
      </c>
      <c r="F36" s="230"/>
      <c r="G36" s="205"/>
    </row>
    <row r="37" spans="3:7" x14ac:dyDescent="0.25">
      <c r="C37" s="153">
        <v>31</v>
      </c>
      <c r="D37" s="239" t="s">
        <v>287</v>
      </c>
      <c r="E37" s="220">
        <v>1</v>
      </c>
      <c r="F37" s="230"/>
      <c r="G37" s="205"/>
    </row>
    <row r="38" spans="3:7" s="16" customFormat="1" x14ac:dyDescent="0.25">
      <c r="C38" s="153">
        <v>32</v>
      </c>
      <c r="D38" s="239" t="s">
        <v>1</v>
      </c>
      <c r="E38" s="220">
        <v>1</v>
      </c>
      <c r="F38" s="230"/>
      <c r="G38" s="205"/>
    </row>
    <row r="39" spans="3:7" x14ac:dyDescent="0.25">
      <c r="C39" s="153">
        <v>33</v>
      </c>
      <c r="D39" s="239" t="s">
        <v>2</v>
      </c>
      <c r="E39" s="220">
        <v>1</v>
      </c>
      <c r="F39" s="230"/>
      <c r="G39" s="205"/>
    </row>
    <row r="40" spans="3:7" x14ac:dyDescent="0.25">
      <c r="C40" s="153">
        <v>34</v>
      </c>
      <c r="D40" s="239" t="s">
        <v>3</v>
      </c>
      <c r="E40" s="220">
        <v>1</v>
      </c>
      <c r="F40" s="230"/>
      <c r="G40" s="205"/>
    </row>
    <row r="41" spans="3:7" x14ac:dyDescent="0.25">
      <c r="C41" s="153">
        <v>35</v>
      </c>
      <c r="D41" s="239" t="s">
        <v>11</v>
      </c>
      <c r="E41" s="220">
        <v>1</v>
      </c>
      <c r="F41" s="230"/>
      <c r="G41" s="205"/>
    </row>
    <row r="42" spans="3:7" x14ac:dyDescent="0.25">
      <c r="C42" s="153">
        <v>36</v>
      </c>
      <c r="D42" s="239" t="s">
        <v>151</v>
      </c>
      <c r="E42" s="220">
        <v>1</v>
      </c>
      <c r="F42" s="230"/>
      <c r="G42" s="205"/>
    </row>
    <row r="43" spans="3:7" x14ac:dyDescent="0.25">
      <c r="C43" s="153">
        <v>37</v>
      </c>
      <c r="D43" s="239" t="s">
        <v>488</v>
      </c>
      <c r="E43" s="220">
        <v>1</v>
      </c>
      <c r="F43" s="230"/>
      <c r="G43" s="205"/>
    </row>
    <row r="44" spans="3:7" s="16" customFormat="1" x14ac:dyDescent="0.25">
      <c r="C44" s="153">
        <v>38</v>
      </c>
      <c r="D44" s="239" t="s">
        <v>126</v>
      </c>
      <c r="E44" s="220">
        <v>1</v>
      </c>
      <c r="F44" s="230"/>
      <c r="G44" s="205"/>
    </row>
    <row r="45" spans="3:7" s="16" customFormat="1" x14ac:dyDescent="0.25">
      <c r="C45" s="153">
        <v>39</v>
      </c>
      <c r="D45" s="239" t="s">
        <v>366</v>
      </c>
      <c r="E45" s="220">
        <v>1</v>
      </c>
      <c r="F45" s="230"/>
      <c r="G45" s="205"/>
    </row>
    <row r="46" spans="3:7" x14ac:dyDescent="0.25">
      <c r="C46" s="153">
        <v>40</v>
      </c>
      <c r="D46" s="239" t="s">
        <v>127</v>
      </c>
      <c r="E46" s="220">
        <v>1</v>
      </c>
      <c r="F46" s="230"/>
      <c r="G46" s="205"/>
    </row>
    <row r="47" spans="3:7" x14ac:dyDescent="0.25">
      <c r="C47" s="153">
        <v>41</v>
      </c>
      <c r="D47" s="239" t="s">
        <v>128</v>
      </c>
      <c r="E47" s="220">
        <v>1</v>
      </c>
      <c r="F47" s="230"/>
      <c r="G47" s="205"/>
    </row>
    <row r="48" spans="3:7" x14ac:dyDescent="0.25">
      <c r="C48" s="153">
        <v>42</v>
      </c>
      <c r="D48" s="239" t="s">
        <v>87</v>
      </c>
      <c r="E48" s="220">
        <v>1</v>
      </c>
      <c r="F48" s="230"/>
      <c r="G48" s="205"/>
    </row>
    <row r="49" spans="3:7" x14ac:dyDescent="0.25">
      <c r="C49" s="153">
        <v>43</v>
      </c>
      <c r="D49" s="239" t="s">
        <v>399</v>
      </c>
      <c r="E49" s="220">
        <v>1</v>
      </c>
      <c r="F49" s="230"/>
      <c r="G49" s="205"/>
    </row>
    <row r="50" spans="3:7" x14ac:dyDescent="0.25">
      <c r="C50" s="153">
        <v>44</v>
      </c>
      <c r="D50" s="239" t="s">
        <v>400</v>
      </c>
      <c r="E50" s="220">
        <v>1</v>
      </c>
      <c r="F50" s="230"/>
      <c r="G50" s="205"/>
    </row>
    <row r="51" spans="3:7" s="16" customFormat="1" x14ac:dyDescent="0.25">
      <c r="C51" s="153">
        <v>45</v>
      </c>
      <c r="D51" s="239" t="s">
        <v>12</v>
      </c>
      <c r="E51" s="220">
        <v>1</v>
      </c>
      <c r="F51" s="230"/>
      <c r="G51" s="205"/>
    </row>
    <row r="52" spans="3:7" s="16" customFormat="1" x14ac:dyDescent="0.25">
      <c r="C52" s="153">
        <v>46</v>
      </c>
      <c r="D52" s="239" t="s">
        <v>328</v>
      </c>
      <c r="E52" s="220">
        <v>1</v>
      </c>
      <c r="F52" s="230"/>
      <c r="G52" s="205"/>
    </row>
    <row r="53" spans="3:7" s="16" customFormat="1" x14ac:dyDescent="0.25">
      <c r="C53" s="153">
        <v>47</v>
      </c>
      <c r="D53" s="239" t="s">
        <v>368</v>
      </c>
      <c r="E53" s="220">
        <v>1</v>
      </c>
      <c r="F53" s="230"/>
      <c r="G53" s="205"/>
    </row>
    <row r="54" spans="3:7" s="16" customFormat="1" x14ac:dyDescent="0.25">
      <c r="C54" s="153">
        <v>48</v>
      </c>
      <c r="D54" s="239" t="s">
        <v>369</v>
      </c>
      <c r="E54" s="220">
        <v>1</v>
      </c>
      <c r="F54" s="230"/>
      <c r="G54" s="205"/>
    </row>
    <row r="55" spans="3:7" x14ac:dyDescent="0.25">
      <c r="C55" s="153">
        <v>49</v>
      </c>
      <c r="D55" s="239" t="s">
        <v>4</v>
      </c>
      <c r="E55" s="220">
        <v>1</v>
      </c>
      <c r="F55" s="230"/>
      <c r="G55" s="205"/>
    </row>
    <row r="56" spans="3:7" x14ac:dyDescent="0.25">
      <c r="C56" s="153">
        <v>50</v>
      </c>
      <c r="D56" s="239" t="s">
        <v>131</v>
      </c>
      <c r="E56" s="220">
        <v>1</v>
      </c>
      <c r="F56" s="230"/>
      <c r="G56" s="205"/>
    </row>
    <row r="57" spans="3:7" x14ac:dyDescent="0.25">
      <c r="C57" s="153">
        <v>51</v>
      </c>
      <c r="D57" s="239" t="s">
        <v>322</v>
      </c>
      <c r="E57" s="220">
        <v>1</v>
      </c>
      <c r="F57" s="230"/>
      <c r="G57" s="205"/>
    </row>
    <row r="58" spans="3:7" x14ac:dyDescent="0.25">
      <c r="C58" s="153">
        <v>52</v>
      </c>
      <c r="D58" s="239" t="s">
        <v>132</v>
      </c>
      <c r="E58" s="220">
        <v>1</v>
      </c>
      <c r="F58" s="230"/>
      <c r="G58" s="205"/>
    </row>
    <row r="59" spans="3:7" s="16" customFormat="1" x14ac:dyDescent="0.25">
      <c r="C59" s="153">
        <v>53</v>
      </c>
      <c r="D59" s="239" t="s">
        <v>135</v>
      </c>
      <c r="E59" s="220">
        <v>1</v>
      </c>
      <c r="F59" s="230"/>
      <c r="G59" s="205"/>
    </row>
    <row r="60" spans="3:7" x14ac:dyDescent="0.25">
      <c r="C60" s="153">
        <v>54</v>
      </c>
      <c r="D60" s="239" t="s">
        <v>136</v>
      </c>
      <c r="E60" s="220">
        <v>1</v>
      </c>
      <c r="F60" s="230"/>
      <c r="G60" s="205"/>
    </row>
    <row r="61" spans="3:7" x14ac:dyDescent="0.25">
      <c r="C61" s="153">
        <v>55</v>
      </c>
      <c r="D61" s="239" t="s">
        <v>137</v>
      </c>
      <c r="E61" s="220">
        <v>1</v>
      </c>
      <c r="F61" s="230"/>
      <c r="G61" s="205"/>
    </row>
    <row r="62" spans="3:7" x14ac:dyDescent="0.25">
      <c r="C62" s="153">
        <v>56</v>
      </c>
      <c r="D62" s="239" t="s">
        <v>138</v>
      </c>
      <c r="E62" s="220">
        <v>1</v>
      </c>
      <c r="F62" s="230"/>
      <c r="G62" s="205"/>
    </row>
    <row r="63" spans="3:7" x14ac:dyDescent="0.25">
      <c r="C63" s="153">
        <v>57</v>
      </c>
      <c r="D63" s="239" t="s">
        <v>401</v>
      </c>
      <c r="E63" s="220">
        <v>1</v>
      </c>
      <c r="F63" s="230"/>
      <c r="G63" s="205"/>
    </row>
    <row r="64" spans="3:7" x14ac:dyDescent="0.25">
      <c r="C64" s="153">
        <v>58</v>
      </c>
      <c r="D64" s="239" t="s">
        <v>139</v>
      </c>
      <c r="E64" s="220">
        <v>1</v>
      </c>
      <c r="F64" s="230"/>
      <c r="G64" s="205"/>
    </row>
    <row r="65" spans="3:7" x14ac:dyDescent="0.25">
      <c r="C65" s="153">
        <v>59</v>
      </c>
      <c r="D65" s="239" t="s">
        <v>140</v>
      </c>
      <c r="E65" s="220">
        <v>1</v>
      </c>
      <c r="F65" s="230"/>
      <c r="G65" s="205"/>
    </row>
    <row r="66" spans="3:7" x14ac:dyDescent="0.25">
      <c r="C66" s="153">
        <v>60</v>
      </c>
      <c r="D66" s="239" t="s">
        <v>380</v>
      </c>
      <c r="E66" s="220">
        <v>1</v>
      </c>
      <c r="F66" s="230"/>
      <c r="G66" s="205"/>
    </row>
    <row r="67" spans="3:7" x14ac:dyDescent="0.25">
      <c r="C67" s="153">
        <v>61</v>
      </c>
      <c r="D67" s="239" t="s">
        <v>141</v>
      </c>
      <c r="E67" s="220">
        <v>1</v>
      </c>
      <c r="F67" s="230"/>
      <c r="G67" s="205"/>
    </row>
    <row r="68" spans="3:7" x14ac:dyDescent="0.25">
      <c r="C68" s="153">
        <v>62</v>
      </c>
      <c r="D68" s="239" t="s">
        <v>327</v>
      </c>
      <c r="E68" s="220">
        <v>1</v>
      </c>
      <c r="F68" s="230"/>
      <c r="G68" s="205"/>
    </row>
    <row r="69" spans="3:7" x14ac:dyDescent="0.25">
      <c r="C69" s="153">
        <v>63</v>
      </c>
      <c r="D69" s="239" t="s">
        <v>402</v>
      </c>
      <c r="E69" s="220">
        <v>1</v>
      </c>
      <c r="F69" s="230"/>
      <c r="G69" s="205"/>
    </row>
    <row r="70" spans="3:7" x14ac:dyDescent="0.25">
      <c r="C70" s="153">
        <v>64</v>
      </c>
      <c r="D70" s="239" t="s">
        <v>156</v>
      </c>
      <c r="E70" s="220">
        <v>1</v>
      </c>
      <c r="F70" s="230"/>
      <c r="G70" s="205"/>
    </row>
    <row r="71" spans="3:7" x14ac:dyDescent="0.25">
      <c r="C71" s="153">
        <v>65</v>
      </c>
      <c r="D71" s="308" t="s">
        <v>260</v>
      </c>
      <c r="E71" s="220">
        <v>1</v>
      </c>
      <c r="F71" s="230"/>
      <c r="G71" s="205"/>
    </row>
    <row r="72" spans="3:7" x14ac:dyDescent="0.25">
      <c r="C72" s="153">
        <v>66</v>
      </c>
      <c r="D72" s="308" t="s">
        <v>261</v>
      </c>
      <c r="E72" s="220">
        <v>1</v>
      </c>
      <c r="F72" s="230"/>
      <c r="G72" s="205"/>
    </row>
    <row r="73" spans="3:7" x14ac:dyDescent="0.25">
      <c r="C73" s="153">
        <v>67</v>
      </c>
      <c r="D73" s="308" t="s">
        <v>262</v>
      </c>
      <c r="E73" s="220">
        <v>1</v>
      </c>
      <c r="F73" s="230"/>
      <c r="G73" s="205"/>
    </row>
    <row r="74" spans="3:7" x14ac:dyDescent="0.25">
      <c r="C74" s="153">
        <v>68</v>
      </c>
      <c r="D74" s="308" t="s">
        <v>263</v>
      </c>
      <c r="E74" s="220">
        <v>1</v>
      </c>
      <c r="F74" s="230"/>
      <c r="G74" s="205"/>
    </row>
    <row r="75" spans="3:7" x14ac:dyDescent="0.25">
      <c r="C75" s="153">
        <v>69</v>
      </c>
      <c r="D75" s="308" t="s">
        <v>402</v>
      </c>
      <c r="E75" s="220">
        <v>1</v>
      </c>
      <c r="F75" s="230"/>
      <c r="G75" s="205"/>
    </row>
    <row r="76" spans="3:7" x14ac:dyDescent="0.25">
      <c r="C76" s="153">
        <v>70</v>
      </c>
      <c r="D76" s="209" t="s">
        <v>254</v>
      </c>
      <c r="E76" s="220">
        <v>1</v>
      </c>
      <c r="F76" s="230"/>
      <c r="G76" s="205"/>
    </row>
    <row r="77" spans="3:7" x14ac:dyDescent="0.25">
      <c r="C77" s="153">
        <v>71</v>
      </c>
      <c r="D77" s="209" t="s">
        <v>259</v>
      </c>
      <c r="E77" s="220">
        <v>1</v>
      </c>
      <c r="F77" s="230"/>
      <c r="G77" s="205"/>
    </row>
    <row r="78" spans="3:7" x14ac:dyDescent="0.25">
      <c r="C78" s="153">
        <v>72</v>
      </c>
      <c r="D78" s="209" t="s">
        <v>270</v>
      </c>
      <c r="E78" s="220">
        <v>1</v>
      </c>
      <c r="F78" s="230"/>
      <c r="G78" s="205"/>
    </row>
    <row r="79" spans="3:7" x14ac:dyDescent="0.25">
      <c r="C79" s="153">
        <v>73</v>
      </c>
      <c r="D79" s="329" t="s">
        <v>92</v>
      </c>
      <c r="E79" s="183">
        <v>1</v>
      </c>
      <c r="F79" s="330"/>
      <c r="G79" s="331"/>
    </row>
    <row r="80" spans="3:7" ht="13.8" thickBot="1" x14ac:dyDescent="0.3">
      <c r="C80" s="162">
        <v>74</v>
      </c>
      <c r="D80" s="35" t="s">
        <v>501</v>
      </c>
      <c r="E80" s="223">
        <v>1</v>
      </c>
      <c r="F80" s="231"/>
      <c r="G80" s="206"/>
    </row>
    <row r="81" spans="3:7" ht="13.8" thickBot="1" x14ac:dyDescent="0.3">
      <c r="C81" s="10"/>
      <c r="D81" s="17"/>
      <c r="E81" s="131">
        <f>SUM(E7:E80)</f>
        <v>74</v>
      </c>
      <c r="F81" s="321"/>
      <c r="G81" s="22">
        <f>SUM(G7:G80)</f>
        <v>0</v>
      </c>
    </row>
    <row r="82" spans="3:7" x14ac:dyDescent="0.25">
      <c r="C82" s="10"/>
      <c r="D82" s="17"/>
      <c r="E82" s="72"/>
      <c r="F82" s="321"/>
      <c r="G82" s="57"/>
    </row>
    <row r="83" spans="3:7" x14ac:dyDescent="0.25">
      <c r="C83" s="188"/>
      <c r="D83" s="189"/>
      <c r="E83" s="190"/>
      <c r="F83" s="190"/>
    </row>
    <row r="84" spans="3:7" s="16" customFormat="1" ht="13.95" customHeight="1" x14ac:dyDescent="0.25">
      <c r="C84" s="189"/>
      <c r="D84" s="189"/>
      <c r="E84" s="192"/>
      <c r="F84" s="189"/>
    </row>
    <row r="85" spans="3:7" s="16" customFormat="1" x14ac:dyDescent="0.25">
      <c r="C85" s="194"/>
      <c r="D85" s="194"/>
      <c r="E85" s="195"/>
      <c r="F85" s="195"/>
    </row>
    <row r="86" spans="3:7" x14ac:dyDescent="0.25">
      <c r="C86" s="194"/>
      <c r="D86" s="194"/>
      <c r="E86" s="192"/>
      <c r="F86" s="195"/>
    </row>
    <row r="87" spans="3:7" x14ac:dyDescent="0.25">
      <c r="C87" s="194"/>
      <c r="D87" s="194"/>
      <c r="E87" s="192"/>
      <c r="F87" s="195"/>
    </row>
    <row r="88" spans="3:7" x14ac:dyDescent="0.25">
      <c r="C88" s="194"/>
      <c r="D88" s="194"/>
      <c r="E88" s="196"/>
      <c r="F88" s="196"/>
    </row>
    <row r="89" spans="3:7" x14ac:dyDescent="0.25">
      <c r="C89" s="194"/>
      <c r="D89" s="194"/>
      <c r="E89" s="196"/>
      <c r="F89" s="196"/>
    </row>
    <row r="90" spans="3:7" x14ac:dyDescent="0.25">
      <c r="C90" s="194"/>
      <c r="D90" s="194"/>
      <c r="E90" s="196"/>
      <c r="F90" s="196"/>
    </row>
    <row r="91" spans="3:7" x14ac:dyDescent="0.25">
      <c r="C91" s="194"/>
      <c r="D91" s="194"/>
      <c r="E91" s="196"/>
      <c r="F91" s="196"/>
    </row>
    <row r="92" spans="3:7" x14ac:dyDescent="0.25">
      <c r="C92" s="194"/>
      <c r="D92" s="194"/>
      <c r="E92" s="196"/>
      <c r="F92" s="196"/>
    </row>
    <row r="93" spans="3:7" x14ac:dyDescent="0.25">
      <c r="C93" s="194"/>
      <c r="D93" s="194"/>
      <c r="E93" s="196"/>
      <c r="F93" s="196"/>
    </row>
    <row r="94" spans="3:7" x14ac:dyDescent="0.25">
      <c r="C94" s="194"/>
      <c r="D94" s="194"/>
      <c r="E94" s="196"/>
      <c r="F94" s="196"/>
    </row>
    <row r="95" spans="3:7" x14ac:dyDescent="0.2">
      <c r="C95" s="196"/>
      <c r="D95" s="196"/>
      <c r="E95" s="196"/>
      <c r="F95" s="196"/>
    </row>
    <row r="96" spans="3:7" x14ac:dyDescent="0.2">
      <c r="C96" s="196"/>
      <c r="D96" s="196"/>
      <c r="E96" s="196"/>
      <c r="F96" s="196"/>
    </row>
    <row r="97" spans="3:6" x14ac:dyDescent="0.2">
      <c r="C97" s="196"/>
      <c r="D97" s="196"/>
      <c r="E97" s="196"/>
      <c r="F97" s="196"/>
    </row>
    <row r="98" spans="3:6" x14ac:dyDescent="0.2">
      <c r="C98" s="196"/>
      <c r="D98" s="196"/>
      <c r="E98" s="196"/>
      <c r="F98" s="196"/>
    </row>
    <row r="99" spans="3:6" x14ac:dyDescent="0.2">
      <c r="C99" s="196"/>
      <c r="D99" s="196"/>
      <c r="E99" s="196"/>
      <c r="F99" s="196"/>
    </row>
    <row r="100" spans="3:6" x14ac:dyDescent="0.2">
      <c r="C100" s="196"/>
      <c r="D100" s="196"/>
      <c r="E100" s="196"/>
      <c r="F100" s="196"/>
    </row>
    <row r="101" spans="3:6" x14ac:dyDescent="0.2">
      <c r="C101" s="196"/>
      <c r="D101" s="196"/>
      <c r="E101" s="196"/>
      <c r="F101" s="196"/>
    </row>
    <row r="102" spans="3:6" x14ac:dyDescent="0.2">
      <c r="C102" s="196"/>
      <c r="D102" s="196"/>
      <c r="E102" s="196"/>
      <c r="F102" s="196"/>
    </row>
    <row r="103" spans="3:6" x14ac:dyDescent="0.2">
      <c r="C103" s="196"/>
      <c r="D103" s="196"/>
      <c r="E103" s="196"/>
      <c r="F103" s="196"/>
    </row>
    <row r="104" spans="3:6" x14ac:dyDescent="0.2">
      <c r="C104" s="196"/>
      <c r="D104" s="196"/>
      <c r="E104" s="196"/>
      <c r="F104" s="196"/>
    </row>
    <row r="105" spans="3:6" x14ac:dyDescent="0.2">
      <c r="C105" s="196"/>
      <c r="D105" s="196"/>
      <c r="E105" s="196"/>
      <c r="F105" s="196"/>
    </row>
    <row r="106" spans="3:6" x14ac:dyDescent="0.2">
      <c r="C106" s="196"/>
      <c r="D106" s="196"/>
      <c r="E106" s="196"/>
      <c r="F106" s="196"/>
    </row>
    <row r="107" spans="3:6" x14ac:dyDescent="0.2">
      <c r="C107" s="196"/>
      <c r="D107" s="196"/>
      <c r="E107" s="196"/>
      <c r="F107" s="196"/>
    </row>
    <row r="108" spans="3:6" x14ac:dyDescent="0.2">
      <c r="C108" s="196"/>
      <c r="D108" s="196"/>
      <c r="E108" s="196"/>
      <c r="F108" s="196"/>
    </row>
    <row r="109" spans="3:6" x14ac:dyDescent="0.2">
      <c r="C109" s="195"/>
      <c r="D109" s="195"/>
      <c r="E109" s="196"/>
      <c r="F109" s="196"/>
    </row>
    <row r="110" spans="3:6" x14ac:dyDescent="0.2">
      <c r="C110" s="195"/>
      <c r="D110" s="195"/>
      <c r="E110" s="196"/>
      <c r="F110" s="196"/>
    </row>
    <row r="111" spans="3:6" x14ac:dyDescent="0.2">
      <c r="C111" s="195"/>
      <c r="D111" s="195"/>
      <c r="E111" s="196"/>
      <c r="F111" s="196"/>
    </row>
    <row r="112" spans="3:6" x14ac:dyDescent="0.3">
      <c r="C112" s="10"/>
      <c r="D112" s="19"/>
      <c r="E112" s="10"/>
      <c r="F112" s="11"/>
    </row>
    <row r="113" spans="3:6" x14ac:dyDescent="0.3">
      <c r="C113" s="10"/>
      <c r="D113" s="19"/>
      <c r="E113" s="10"/>
      <c r="F113" s="11"/>
    </row>
    <row r="114" spans="3:6" x14ac:dyDescent="0.3">
      <c r="C114" s="10"/>
      <c r="D114" s="19"/>
      <c r="E114" s="10"/>
      <c r="F114" s="11"/>
    </row>
    <row r="115" spans="3:6" x14ac:dyDescent="0.3">
      <c r="C115" s="10"/>
      <c r="D115" s="19"/>
      <c r="E115" s="10"/>
      <c r="F115" s="11"/>
    </row>
    <row r="116" spans="3:6" x14ac:dyDescent="0.3">
      <c r="C116" s="10"/>
      <c r="D116" s="19"/>
      <c r="E116" s="10"/>
      <c r="F116" s="11"/>
    </row>
    <row r="117" spans="3:6" x14ac:dyDescent="0.3">
      <c r="C117" s="10"/>
      <c r="D117" s="19"/>
      <c r="E117" s="10"/>
      <c r="F117" s="11"/>
    </row>
    <row r="118" spans="3:6" x14ac:dyDescent="0.3">
      <c r="C118" s="10"/>
      <c r="D118" s="19"/>
      <c r="E118" s="10"/>
      <c r="F118" s="11"/>
    </row>
    <row r="119" spans="3:6" x14ac:dyDescent="0.3">
      <c r="C119" s="10"/>
      <c r="D119" s="19"/>
      <c r="E119" s="10"/>
      <c r="F119" s="11"/>
    </row>
    <row r="120" spans="3:6" x14ac:dyDescent="0.3">
      <c r="C120" s="10"/>
      <c r="D120" s="19"/>
      <c r="E120" s="10"/>
      <c r="F120" s="11"/>
    </row>
    <row r="121" spans="3:6" x14ac:dyDescent="0.3">
      <c r="C121" s="10"/>
      <c r="D121" s="19"/>
      <c r="E121" s="10"/>
      <c r="F121" s="11"/>
    </row>
    <row r="122" spans="3:6" x14ac:dyDescent="0.3">
      <c r="C122" s="10"/>
      <c r="D122" s="19"/>
      <c r="E122" s="10"/>
      <c r="F122" s="11"/>
    </row>
    <row r="123" spans="3:6" x14ac:dyDescent="0.3">
      <c r="C123" s="10"/>
      <c r="D123" s="19"/>
      <c r="E123" s="10"/>
      <c r="F123" s="11"/>
    </row>
    <row r="124" spans="3:6" x14ac:dyDescent="0.3">
      <c r="C124" s="10"/>
      <c r="D124" s="19"/>
      <c r="E124" s="10"/>
      <c r="F124" s="11"/>
    </row>
    <row r="125" spans="3:6" x14ac:dyDescent="0.3">
      <c r="C125" s="10"/>
      <c r="D125" s="19"/>
      <c r="E125" s="10"/>
      <c r="F125" s="11"/>
    </row>
    <row r="126" spans="3:6" x14ac:dyDescent="0.3">
      <c r="C126" s="10"/>
      <c r="D126" s="19"/>
      <c r="E126" s="10"/>
      <c r="F126" s="11"/>
    </row>
    <row r="127" spans="3:6" x14ac:dyDescent="0.3">
      <c r="C127" s="10"/>
      <c r="D127" s="19"/>
      <c r="E127" s="10"/>
      <c r="F127" s="11"/>
    </row>
    <row r="128" spans="3:6" x14ac:dyDescent="0.3">
      <c r="C128" s="10"/>
      <c r="D128" s="19"/>
      <c r="E128" s="10"/>
      <c r="F128" s="11"/>
    </row>
    <row r="129" spans="3:6" x14ac:dyDescent="0.3">
      <c r="C129" s="10"/>
      <c r="D129" s="19"/>
      <c r="E129" s="10"/>
      <c r="F129" s="11"/>
    </row>
    <row r="130" spans="3:6" x14ac:dyDescent="0.3">
      <c r="C130" s="10"/>
      <c r="D130" s="19"/>
      <c r="E130" s="10"/>
      <c r="F130" s="11"/>
    </row>
    <row r="131" spans="3:6" x14ac:dyDescent="0.3">
      <c r="C131" s="10"/>
      <c r="D131" s="19"/>
      <c r="E131" s="10"/>
      <c r="F131" s="11"/>
    </row>
    <row r="132" spans="3:6" x14ac:dyDescent="0.3">
      <c r="C132" s="10"/>
      <c r="D132" s="19"/>
      <c r="E132" s="10"/>
      <c r="F132" s="11"/>
    </row>
    <row r="133" spans="3:6" x14ac:dyDescent="0.3">
      <c r="C133" s="10"/>
      <c r="D133" s="19"/>
      <c r="E133" s="10"/>
      <c r="F133" s="11"/>
    </row>
    <row r="134" spans="3:6" x14ac:dyDescent="0.3">
      <c r="C134" s="10"/>
      <c r="D134" s="19"/>
      <c r="E134" s="10"/>
      <c r="F134" s="11"/>
    </row>
    <row r="135" spans="3:6" x14ac:dyDescent="0.3">
      <c r="C135" s="10"/>
      <c r="D135" s="19"/>
      <c r="E135" s="10"/>
      <c r="F135" s="11"/>
    </row>
    <row r="136" spans="3:6" x14ac:dyDescent="0.3">
      <c r="C136" s="10"/>
      <c r="D136" s="19"/>
      <c r="E136" s="10"/>
      <c r="F136" s="11"/>
    </row>
    <row r="137" spans="3:6" x14ac:dyDescent="0.3">
      <c r="C137" s="10"/>
      <c r="D137" s="19"/>
      <c r="E137" s="10"/>
      <c r="F137" s="11"/>
    </row>
    <row r="138" spans="3:6" x14ac:dyDescent="0.3">
      <c r="C138" s="10"/>
      <c r="D138" s="19"/>
      <c r="E138" s="10"/>
      <c r="F138" s="11"/>
    </row>
    <row r="139" spans="3:6" x14ac:dyDescent="0.3">
      <c r="C139" s="10"/>
      <c r="D139" s="19"/>
      <c r="E139" s="10"/>
      <c r="F139" s="11"/>
    </row>
    <row r="140" spans="3:6" x14ac:dyDescent="0.3">
      <c r="C140" s="10"/>
      <c r="D140" s="19"/>
      <c r="E140" s="10"/>
      <c r="F140" s="11"/>
    </row>
    <row r="141" spans="3:6" x14ac:dyDescent="0.3">
      <c r="C141" s="10"/>
      <c r="D141" s="19"/>
      <c r="E141" s="10"/>
      <c r="F141" s="11"/>
    </row>
    <row r="142" spans="3:6" x14ac:dyDescent="0.3">
      <c r="C142" s="10"/>
      <c r="D142" s="19"/>
      <c r="E142" s="10"/>
      <c r="F142" s="11"/>
    </row>
    <row r="143" spans="3:6" x14ac:dyDescent="0.3">
      <c r="C143" s="10"/>
      <c r="D143" s="19"/>
      <c r="E143" s="10"/>
      <c r="F143" s="11"/>
    </row>
    <row r="144" spans="3:6" x14ac:dyDescent="0.3">
      <c r="C144" s="10"/>
      <c r="D144" s="19"/>
      <c r="E144" s="10"/>
      <c r="F144" s="11"/>
    </row>
    <row r="145" spans="3:6" x14ac:dyDescent="0.3">
      <c r="C145" s="10"/>
      <c r="D145" s="19"/>
      <c r="E145" s="10"/>
      <c r="F145" s="11"/>
    </row>
    <row r="146" spans="3:6" x14ac:dyDescent="0.3">
      <c r="C146" s="10"/>
      <c r="D146" s="19"/>
      <c r="E146" s="10"/>
      <c r="F146" s="11"/>
    </row>
    <row r="147" spans="3:6" x14ac:dyDescent="0.3">
      <c r="C147" s="10"/>
      <c r="D147" s="19"/>
      <c r="E147" s="10"/>
      <c r="F147" s="11"/>
    </row>
    <row r="148" spans="3:6" x14ac:dyDescent="0.3">
      <c r="C148" s="10"/>
      <c r="D148" s="19"/>
      <c r="E148" s="10"/>
      <c r="F148" s="11"/>
    </row>
    <row r="149" spans="3:6" x14ac:dyDescent="0.3">
      <c r="C149" s="10"/>
      <c r="D149" s="19"/>
      <c r="E149" s="10"/>
      <c r="F149" s="11"/>
    </row>
    <row r="150" spans="3:6" x14ac:dyDescent="0.3">
      <c r="C150" s="10"/>
      <c r="D150" s="19"/>
      <c r="E150" s="10"/>
      <c r="F150" s="11"/>
    </row>
    <row r="151" spans="3:6" x14ac:dyDescent="0.3">
      <c r="C151" s="10"/>
      <c r="D151" s="19"/>
      <c r="E151" s="10"/>
      <c r="F151" s="11"/>
    </row>
    <row r="152" spans="3:6" x14ac:dyDescent="0.3">
      <c r="C152" s="10"/>
      <c r="D152" s="19"/>
      <c r="E152" s="10"/>
      <c r="F152" s="11"/>
    </row>
    <row r="153" spans="3:6" x14ac:dyDescent="0.3">
      <c r="C153" s="10"/>
      <c r="D153" s="19"/>
      <c r="E153" s="10"/>
      <c r="F153" s="11"/>
    </row>
    <row r="154" spans="3:6" x14ac:dyDescent="0.3">
      <c r="C154" s="10"/>
      <c r="D154" s="19"/>
      <c r="E154" s="10"/>
      <c r="F154" s="11"/>
    </row>
    <row r="155" spans="3:6" x14ac:dyDescent="0.3">
      <c r="C155" s="10"/>
      <c r="D155" s="19"/>
      <c r="E155" s="10"/>
      <c r="F155" s="11"/>
    </row>
    <row r="156" spans="3:6" x14ac:dyDescent="0.3">
      <c r="C156" s="10"/>
      <c r="D156" s="19"/>
      <c r="E156" s="10"/>
      <c r="F156" s="11"/>
    </row>
    <row r="157" spans="3:6" x14ac:dyDescent="0.3">
      <c r="C157" s="10"/>
      <c r="D157" s="19"/>
      <c r="E157" s="10"/>
      <c r="F157" s="11"/>
    </row>
    <row r="158" spans="3:6" x14ac:dyDescent="0.3">
      <c r="C158" s="10"/>
      <c r="D158" s="19"/>
      <c r="E158" s="10"/>
      <c r="F158" s="11"/>
    </row>
    <row r="159" spans="3:6" x14ac:dyDescent="0.3">
      <c r="C159" s="10"/>
      <c r="D159" s="19"/>
      <c r="E159" s="10"/>
      <c r="F159" s="11"/>
    </row>
    <row r="160" spans="3:6" x14ac:dyDescent="0.3">
      <c r="C160" s="10"/>
      <c r="D160" s="19"/>
      <c r="E160" s="10"/>
      <c r="F160" s="11"/>
    </row>
    <row r="161" spans="3:6" x14ac:dyDescent="0.3">
      <c r="C161" s="10"/>
      <c r="D161" s="19"/>
      <c r="E161" s="10"/>
      <c r="F161" s="11"/>
    </row>
    <row r="162" spans="3:6" x14ac:dyDescent="0.3">
      <c r="C162" s="10"/>
      <c r="D162" s="19"/>
      <c r="E162" s="10"/>
      <c r="F162" s="11"/>
    </row>
    <row r="163" spans="3:6" x14ac:dyDescent="0.3">
      <c r="C163" s="10"/>
      <c r="D163" s="19"/>
      <c r="E163" s="10"/>
      <c r="F163" s="11"/>
    </row>
    <row r="164" spans="3:6" x14ac:dyDescent="0.3">
      <c r="C164" s="10"/>
      <c r="D164" s="19"/>
      <c r="E164" s="10"/>
      <c r="F164" s="11"/>
    </row>
    <row r="165" spans="3:6" x14ac:dyDescent="0.3">
      <c r="C165" s="10"/>
      <c r="D165" s="19"/>
      <c r="E165" s="10"/>
      <c r="F165" s="11"/>
    </row>
    <row r="166" spans="3:6" x14ac:dyDescent="0.3">
      <c r="C166" s="10"/>
      <c r="D166" s="19"/>
      <c r="E166" s="10"/>
      <c r="F166" s="11"/>
    </row>
    <row r="167" spans="3:6" x14ac:dyDescent="0.3">
      <c r="C167" s="10"/>
      <c r="D167" s="19"/>
      <c r="E167" s="10"/>
      <c r="F167" s="11"/>
    </row>
    <row r="168" spans="3:6" x14ac:dyDescent="0.3">
      <c r="C168" s="10"/>
      <c r="D168" s="19"/>
      <c r="E168" s="10"/>
      <c r="F168" s="11"/>
    </row>
    <row r="169" spans="3:6" x14ac:dyDescent="0.3">
      <c r="C169" s="10"/>
      <c r="D169" s="19"/>
      <c r="E169" s="10"/>
      <c r="F169" s="11"/>
    </row>
    <row r="170" spans="3:6" x14ac:dyDescent="0.3">
      <c r="C170" s="10"/>
      <c r="D170" s="19"/>
      <c r="E170" s="10"/>
      <c r="F170" s="11"/>
    </row>
    <row r="171" spans="3:6" x14ac:dyDescent="0.3">
      <c r="C171" s="10"/>
      <c r="D171" s="19"/>
      <c r="E171" s="10"/>
      <c r="F171" s="11"/>
    </row>
    <row r="172" spans="3:6" x14ac:dyDescent="0.3">
      <c r="C172" s="10"/>
      <c r="D172" s="19"/>
      <c r="E172" s="10"/>
    </row>
    <row r="173" spans="3:6" x14ac:dyDescent="0.3">
      <c r="C173" s="10"/>
      <c r="D173" s="19"/>
      <c r="E173" s="10"/>
    </row>
    <row r="174" spans="3:6" x14ac:dyDescent="0.3">
      <c r="C174" s="10"/>
      <c r="D174" s="19"/>
      <c r="E174" s="10"/>
    </row>
    <row r="175" spans="3:6" x14ac:dyDescent="0.3">
      <c r="C175" s="10"/>
      <c r="D175" s="19"/>
      <c r="E175" s="10"/>
    </row>
    <row r="176" spans="3:6" x14ac:dyDescent="0.3">
      <c r="C176" s="10"/>
      <c r="D176" s="19"/>
      <c r="E176" s="10"/>
    </row>
    <row r="177" spans="3:5" x14ac:dyDescent="0.3">
      <c r="C177" s="10"/>
      <c r="D177" s="19"/>
      <c r="E177" s="10"/>
    </row>
    <row r="178" spans="3:5" x14ac:dyDescent="0.3">
      <c r="C178" s="10"/>
      <c r="D178" s="19"/>
      <c r="E178" s="10"/>
    </row>
    <row r="179" spans="3:5" x14ac:dyDescent="0.3">
      <c r="C179" s="10"/>
      <c r="D179" s="19"/>
      <c r="E179" s="10"/>
    </row>
    <row r="180" spans="3:5" x14ac:dyDescent="0.3">
      <c r="C180" s="10"/>
      <c r="D180" s="19"/>
      <c r="E180" s="10"/>
    </row>
    <row r="181" spans="3:5" x14ac:dyDescent="0.3">
      <c r="C181" s="10"/>
      <c r="D181" s="19"/>
      <c r="E181" s="10"/>
    </row>
    <row r="182" spans="3:5" x14ac:dyDescent="0.3">
      <c r="C182" s="10"/>
      <c r="D182" s="19"/>
      <c r="E182" s="10"/>
    </row>
    <row r="183" spans="3:5" x14ac:dyDescent="0.3">
      <c r="C183" s="10"/>
      <c r="D183" s="19"/>
      <c r="E183" s="10"/>
    </row>
    <row r="184" spans="3:5" x14ac:dyDescent="0.3">
      <c r="C184" s="10"/>
      <c r="D184" s="19"/>
      <c r="E184" s="10"/>
    </row>
    <row r="185" spans="3:5" x14ac:dyDescent="0.3">
      <c r="C185" s="10"/>
      <c r="D185" s="19"/>
      <c r="E185" s="10"/>
    </row>
    <row r="186" spans="3:5" x14ac:dyDescent="0.3">
      <c r="C186" s="10"/>
      <c r="D186" s="19"/>
      <c r="E186" s="10"/>
    </row>
    <row r="187" spans="3:5" x14ac:dyDescent="0.3">
      <c r="C187" s="10"/>
      <c r="D187" s="19"/>
      <c r="E187" s="10"/>
    </row>
    <row r="188" spans="3:5" x14ac:dyDescent="0.3">
      <c r="C188" s="10"/>
      <c r="D188" s="19"/>
      <c r="E188" s="10"/>
    </row>
    <row r="189" spans="3:5" x14ac:dyDescent="0.3">
      <c r="C189" s="10"/>
      <c r="D189" s="19"/>
      <c r="E189" s="10"/>
    </row>
    <row r="190" spans="3:5" x14ac:dyDescent="0.3">
      <c r="C190" s="10"/>
      <c r="D190" s="19"/>
      <c r="E190" s="10"/>
    </row>
    <row r="191" spans="3:5" x14ac:dyDescent="0.3">
      <c r="C191" s="10"/>
      <c r="D191" s="19"/>
      <c r="E191" s="10"/>
    </row>
    <row r="192" spans="3:5" x14ac:dyDescent="0.3">
      <c r="C192" s="10"/>
      <c r="D192" s="19"/>
      <c r="E192" s="10"/>
    </row>
    <row r="193" spans="3:5" x14ac:dyDescent="0.3">
      <c r="C193" s="10"/>
      <c r="D193" s="19"/>
      <c r="E193" s="10"/>
    </row>
    <row r="194" spans="3:5" x14ac:dyDescent="0.3">
      <c r="C194" s="10"/>
      <c r="D194" s="19"/>
      <c r="E194" s="10"/>
    </row>
    <row r="195" spans="3:5" x14ac:dyDescent="0.3">
      <c r="C195" s="10"/>
      <c r="D195" s="19"/>
      <c r="E195" s="10"/>
    </row>
    <row r="196" spans="3:5" x14ac:dyDescent="0.3">
      <c r="C196" s="10"/>
      <c r="D196" s="19"/>
      <c r="E196" s="10"/>
    </row>
    <row r="197" spans="3:5" x14ac:dyDescent="0.3">
      <c r="C197" s="10"/>
      <c r="D197" s="19"/>
      <c r="E197" s="10"/>
    </row>
    <row r="198" spans="3:5" x14ac:dyDescent="0.3">
      <c r="C198" s="10"/>
      <c r="D198" s="19"/>
      <c r="E198" s="10"/>
    </row>
    <row r="199" spans="3:5" x14ac:dyDescent="0.3">
      <c r="C199" s="10"/>
      <c r="D199" s="19"/>
      <c r="E199" s="10"/>
    </row>
    <row r="200" spans="3:5" x14ac:dyDescent="0.3">
      <c r="C200" s="10"/>
      <c r="D200" s="19"/>
      <c r="E200" s="10"/>
    </row>
    <row r="201" spans="3:5" x14ac:dyDescent="0.3">
      <c r="C201" s="10"/>
      <c r="D201" s="19"/>
      <c r="E201" s="10"/>
    </row>
    <row r="202" spans="3:5" x14ac:dyDescent="0.3">
      <c r="C202" s="10"/>
      <c r="D202" s="19"/>
      <c r="E202" s="10"/>
    </row>
    <row r="203" spans="3:5" x14ac:dyDescent="0.3">
      <c r="C203" s="10"/>
      <c r="D203" s="19"/>
      <c r="E203" s="10"/>
    </row>
    <row r="204" spans="3:5" x14ac:dyDescent="0.3">
      <c r="C204" s="10"/>
      <c r="D204" s="19"/>
      <c r="E204" s="10"/>
    </row>
    <row r="205" spans="3:5" x14ac:dyDescent="0.3">
      <c r="C205" s="10"/>
      <c r="D205" s="19"/>
      <c r="E205" s="10"/>
    </row>
    <row r="206" spans="3:5" x14ac:dyDescent="0.3">
      <c r="C206" s="10"/>
      <c r="D206" s="19"/>
      <c r="E206" s="10"/>
    </row>
    <row r="207" spans="3:5" x14ac:dyDescent="0.3">
      <c r="C207" s="10"/>
      <c r="D207" s="19"/>
      <c r="E207" s="10"/>
    </row>
    <row r="208" spans="3:5" x14ac:dyDescent="0.3">
      <c r="C208" s="10"/>
      <c r="D208" s="19"/>
      <c r="E208" s="10"/>
    </row>
    <row r="209" spans="3:5" x14ac:dyDescent="0.3">
      <c r="C209" s="10"/>
      <c r="D209" s="19"/>
      <c r="E209" s="10"/>
    </row>
    <row r="210" spans="3:5" x14ac:dyDescent="0.3">
      <c r="C210" s="10"/>
      <c r="D210" s="19"/>
      <c r="E210" s="10"/>
    </row>
  </sheetData>
  <mergeCells count="1">
    <mergeCell ref="C2:G2"/>
  </mergeCells>
  <pageMargins left="0.9055118110236221" right="0.31496062992125984" top="0.74803149606299213" bottom="0.74803149606299213" header="0.31496062992125984" footer="0.31496062992125984"/>
  <pageSetup scale="9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  <pageSetUpPr fitToPage="1"/>
  </sheetPr>
  <dimension ref="A1:F246"/>
  <sheetViews>
    <sheetView zoomScaleNormal="100" workbookViewId="0">
      <selection activeCell="B2" sqref="B2:F2"/>
    </sheetView>
  </sheetViews>
  <sheetFormatPr defaultColWidth="9.109375" defaultRowHeight="13.2" x14ac:dyDescent="0.3"/>
  <cols>
    <col min="1" max="1" width="0.88671875" style="6" customWidth="1"/>
    <col min="2" max="2" width="4.88671875" style="14" customWidth="1"/>
    <col min="3" max="3" width="34.44140625" style="21" customWidth="1"/>
    <col min="4" max="4" width="9.33203125" style="14" customWidth="1"/>
    <col min="5" max="5" width="17.6640625" style="20" customWidth="1"/>
    <col min="6" max="6" width="18.44140625" style="6" customWidth="1"/>
    <col min="7" max="16384" width="9.109375" style="6"/>
  </cols>
  <sheetData>
    <row r="1" spans="2:6" x14ac:dyDescent="0.3">
      <c r="B1" s="167"/>
      <c r="C1" s="15"/>
      <c r="D1" s="167"/>
      <c r="E1" s="57"/>
      <c r="F1" s="16"/>
    </row>
    <row r="2" spans="2:6" ht="29.25" customHeight="1" x14ac:dyDescent="0.3">
      <c r="B2" s="413" t="s">
        <v>518</v>
      </c>
      <c r="C2" s="413"/>
      <c r="D2" s="413"/>
      <c r="E2" s="413"/>
      <c r="F2" s="413"/>
    </row>
    <row r="3" spans="2:6" ht="15" customHeight="1" thickBot="1" x14ac:dyDescent="0.3">
      <c r="B3" s="47"/>
      <c r="C3" s="48"/>
      <c r="D3" s="47"/>
      <c r="E3" s="26"/>
      <c r="F3" s="16" t="s">
        <v>506</v>
      </c>
    </row>
    <row r="4" spans="2:6" x14ac:dyDescent="0.3">
      <c r="B4" s="116"/>
      <c r="C4" s="132" t="s">
        <v>218</v>
      </c>
      <c r="D4" s="115"/>
      <c r="E4" s="114"/>
      <c r="F4" s="7"/>
    </row>
    <row r="5" spans="2:6" x14ac:dyDescent="0.3">
      <c r="B5" s="135"/>
      <c r="C5" s="24" t="s">
        <v>193</v>
      </c>
      <c r="D5" s="25"/>
      <c r="E5" s="134"/>
      <c r="F5" s="23"/>
    </row>
    <row r="6" spans="2:6" x14ac:dyDescent="0.3">
      <c r="B6" s="135"/>
      <c r="C6" s="24" t="s">
        <v>194</v>
      </c>
      <c r="D6" s="25"/>
      <c r="E6" s="134"/>
      <c r="F6" s="23"/>
    </row>
    <row r="7" spans="2:6" x14ac:dyDescent="0.3">
      <c r="B7" s="135"/>
      <c r="C7" s="24" t="s">
        <v>195</v>
      </c>
      <c r="D7" s="25"/>
      <c r="E7" s="134"/>
      <c r="F7" s="23"/>
    </row>
    <row r="8" spans="2:6" x14ac:dyDescent="0.3">
      <c r="B8" s="135"/>
      <c r="C8" s="24" t="s">
        <v>197</v>
      </c>
      <c r="D8" s="25"/>
      <c r="E8" s="134"/>
      <c r="F8" s="23"/>
    </row>
    <row r="9" spans="2:6" x14ac:dyDescent="0.3">
      <c r="B9" s="135"/>
      <c r="C9" s="24" t="s">
        <v>196</v>
      </c>
      <c r="D9" s="25"/>
      <c r="E9" s="134"/>
      <c r="F9" s="23"/>
    </row>
    <row r="10" spans="2:6" x14ac:dyDescent="0.3">
      <c r="B10" s="135"/>
      <c r="C10" s="24" t="s">
        <v>198</v>
      </c>
      <c r="D10" s="25"/>
      <c r="E10" s="134"/>
      <c r="F10" s="23"/>
    </row>
    <row r="11" spans="2:6" x14ac:dyDescent="0.3">
      <c r="B11" s="135"/>
      <c r="C11" s="24" t="s">
        <v>199</v>
      </c>
      <c r="D11" s="25"/>
      <c r="E11" s="134"/>
      <c r="F11" s="23"/>
    </row>
    <row r="12" spans="2:6" x14ac:dyDescent="0.3">
      <c r="B12" s="135"/>
      <c r="C12" s="24" t="s">
        <v>200</v>
      </c>
      <c r="D12" s="25"/>
      <c r="E12" s="134"/>
      <c r="F12" s="23"/>
    </row>
    <row r="13" spans="2:6" x14ac:dyDescent="0.3">
      <c r="B13" s="135"/>
      <c r="C13" s="24" t="s">
        <v>201</v>
      </c>
      <c r="D13" s="25"/>
      <c r="E13" s="134"/>
      <c r="F13" s="23"/>
    </row>
    <row r="14" spans="2:6" x14ac:dyDescent="0.3">
      <c r="B14" s="135"/>
      <c r="C14" s="24" t="s">
        <v>202</v>
      </c>
      <c r="D14" s="25"/>
      <c r="E14" s="134"/>
      <c r="F14" s="23"/>
    </row>
    <row r="15" spans="2:6" x14ac:dyDescent="0.3">
      <c r="B15" s="135"/>
      <c r="C15" s="24" t="s">
        <v>203</v>
      </c>
      <c r="D15" s="25"/>
      <c r="E15" s="134"/>
      <c r="F15" s="23"/>
    </row>
    <row r="16" spans="2:6" x14ac:dyDescent="0.3">
      <c r="B16" s="135"/>
      <c r="C16" s="24" t="s">
        <v>204</v>
      </c>
      <c r="D16" s="25"/>
      <c r="E16" s="134"/>
      <c r="F16" s="23"/>
    </row>
    <row r="17" spans="2:6" x14ac:dyDescent="0.3">
      <c r="B17" s="135"/>
      <c r="C17" s="24" t="s">
        <v>205</v>
      </c>
      <c r="D17" s="25"/>
      <c r="E17" s="134"/>
      <c r="F17" s="23"/>
    </row>
    <row r="18" spans="2:6" x14ac:dyDescent="0.3">
      <c r="B18" s="135"/>
      <c r="C18" s="24" t="s">
        <v>206</v>
      </c>
      <c r="D18" s="25"/>
      <c r="E18" s="134"/>
      <c r="F18" s="23"/>
    </row>
    <row r="19" spans="2:6" x14ac:dyDescent="0.3">
      <c r="B19" s="135"/>
      <c r="C19" s="24" t="s">
        <v>207</v>
      </c>
      <c r="D19" s="25"/>
      <c r="E19" s="134"/>
      <c r="F19" s="23"/>
    </row>
    <row r="20" spans="2:6" x14ac:dyDescent="0.3">
      <c r="B20" s="135"/>
      <c r="C20" s="24" t="s">
        <v>208</v>
      </c>
      <c r="D20" s="25"/>
      <c r="E20" s="134"/>
      <c r="F20" s="23"/>
    </row>
    <row r="21" spans="2:6" x14ac:dyDescent="0.3">
      <c r="B21" s="135"/>
      <c r="C21" s="24" t="s">
        <v>209</v>
      </c>
      <c r="D21" s="25"/>
      <c r="E21" s="134"/>
      <c r="F21" s="23"/>
    </row>
    <row r="22" spans="2:6" x14ac:dyDescent="0.3">
      <c r="B22" s="135"/>
      <c r="C22" s="24" t="s">
        <v>210</v>
      </c>
      <c r="D22" s="25"/>
      <c r="E22" s="134"/>
      <c r="F22" s="23"/>
    </row>
    <row r="23" spans="2:6" x14ac:dyDescent="0.3">
      <c r="B23" s="135"/>
      <c r="C23" s="24" t="s">
        <v>211</v>
      </c>
      <c r="D23" s="25"/>
      <c r="E23" s="134"/>
      <c r="F23" s="23"/>
    </row>
    <row r="24" spans="2:6" x14ac:dyDescent="0.3">
      <c r="B24" s="135"/>
      <c r="C24" s="24" t="s">
        <v>213</v>
      </c>
      <c r="D24" s="25"/>
      <c r="E24" s="134"/>
      <c r="F24" s="23"/>
    </row>
    <row r="25" spans="2:6" x14ac:dyDescent="0.3">
      <c r="B25" s="135"/>
      <c r="C25" s="24" t="s">
        <v>212</v>
      </c>
      <c r="D25" s="25"/>
      <c r="E25" s="134"/>
      <c r="F25" s="23"/>
    </row>
    <row r="26" spans="2:6" x14ac:dyDescent="0.3">
      <c r="B26" s="135"/>
      <c r="C26" s="24" t="s">
        <v>214</v>
      </c>
      <c r="D26" s="25"/>
      <c r="E26" s="134"/>
      <c r="F26" s="23"/>
    </row>
    <row r="27" spans="2:6" x14ac:dyDescent="0.3">
      <c r="B27" s="135"/>
      <c r="C27" s="24" t="s">
        <v>215</v>
      </c>
      <c r="D27" s="25"/>
      <c r="E27" s="134"/>
      <c r="F27" s="23"/>
    </row>
    <row r="28" spans="2:6" x14ac:dyDescent="0.3">
      <c r="B28" s="135"/>
      <c r="C28" s="24" t="s">
        <v>216</v>
      </c>
      <c r="D28" s="25"/>
      <c r="E28" s="134"/>
      <c r="F28" s="23"/>
    </row>
    <row r="29" spans="2:6" ht="13.8" thickBot="1" x14ac:dyDescent="0.35">
      <c r="B29" s="157"/>
      <c r="C29" s="133" t="s">
        <v>217</v>
      </c>
      <c r="D29" s="112"/>
      <c r="E29" s="9"/>
      <c r="F29" s="8"/>
    </row>
    <row r="30" spans="2:6" ht="37.200000000000003" customHeight="1" thickBot="1" x14ac:dyDescent="0.35">
      <c r="B30" s="173" t="s">
        <v>10</v>
      </c>
      <c r="C30" s="174" t="s">
        <v>14</v>
      </c>
      <c r="D30" s="164" t="s">
        <v>491</v>
      </c>
      <c r="E30" s="197" t="s">
        <v>494</v>
      </c>
      <c r="F30" s="198" t="s">
        <v>493</v>
      </c>
    </row>
    <row r="31" spans="2:6" x14ac:dyDescent="0.25">
      <c r="B31" s="161">
        <v>1</v>
      </c>
      <c r="C31" s="238" t="s">
        <v>105</v>
      </c>
      <c r="D31" s="219">
        <v>1</v>
      </c>
      <c r="E31" s="229"/>
      <c r="F31" s="204"/>
    </row>
    <row r="32" spans="2:6" x14ac:dyDescent="0.25">
      <c r="B32" s="153">
        <v>2</v>
      </c>
      <c r="C32" s="239" t="s">
        <v>106</v>
      </c>
      <c r="D32" s="220">
        <v>1</v>
      </c>
      <c r="E32" s="230"/>
      <c r="F32" s="205"/>
    </row>
    <row r="33" spans="2:6" x14ac:dyDescent="0.25">
      <c r="B33" s="153">
        <v>3</v>
      </c>
      <c r="C33" s="239" t="s">
        <v>338</v>
      </c>
      <c r="D33" s="220">
        <v>1</v>
      </c>
      <c r="E33" s="230"/>
      <c r="F33" s="205"/>
    </row>
    <row r="34" spans="2:6" x14ac:dyDescent="0.25">
      <c r="B34" s="153">
        <v>4</v>
      </c>
      <c r="C34" s="239" t="s">
        <v>351</v>
      </c>
      <c r="D34" s="220">
        <v>1</v>
      </c>
      <c r="E34" s="230"/>
      <c r="F34" s="205"/>
    </row>
    <row r="35" spans="2:6" x14ac:dyDescent="0.25">
      <c r="B35" s="153">
        <v>5</v>
      </c>
      <c r="C35" s="239" t="s">
        <v>404</v>
      </c>
      <c r="D35" s="220">
        <v>1</v>
      </c>
      <c r="E35" s="230"/>
      <c r="F35" s="205"/>
    </row>
    <row r="36" spans="2:6" x14ac:dyDescent="0.25">
      <c r="B36" s="153">
        <v>6</v>
      </c>
      <c r="C36" s="322" t="s">
        <v>320</v>
      </c>
      <c r="D36" s="220">
        <v>1</v>
      </c>
      <c r="E36" s="230"/>
      <c r="F36" s="205"/>
    </row>
    <row r="37" spans="2:6" x14ac:dyDescent="0.25">
      <c r="B37" s="153">
        <v>7</v>
      </c>
      <c r="C37" s="239" t="s">
        <v>242</v>
      </c>
      <c r="D37" s="220">
        <v>1</v>
      </c>
      <c r="E37" s="230"/>
      <c r="F37" s="205"/>
    </row>
    <row r="38" spans="2:6" x14ac:dyDescent="0.25">
      <c r="B38" s="153">
        <v>8</v>
      </c>
      <c r="C38" s="239" t="s">
        <v>243</v>
      </c>
      <c r="D38" s="220">
        <v>1</v>
      </c>
      <c r="E38" s="230"/>
      <c r="F38" s="205"/>
    </row>
    <row r="39" spans="2:6" x14ac:dyDescent="0.25">
      <c r="B39" s="153">
        <v>9</v>
      </c>
      <c r="C39" s="239" t="s">
        <v>104</v>
      </c>
      <c r="D39" s="220">
        <v>1</v>
      </c>
      <c r="E39" s="230"/>
      <c r="F39" s="205"/>
    </row>
    <row r="40" spans="2:6" x14ac:dyDescent="0.25">
      <c r="B40" s="153">
        <v>10</v>
      </c>
      <c r="C40" s="239" t="s">
        <v>144</v>
      </c>
      <c r="D40" s="220">
        <v>1</v>
      </c>
      <c r="E40" s="230"/>
      <c r="F40" s="205"/>
    </row>
    <row r="41" spans="2:6" x14ac:dyDescent="0.25">
      <c r="B41" s="153">
        <v>11</v>
      </c>
      <c r="C41" s="239" t="s">
        <v>145</v>
      </c>
      <c r="D41" s="220">
        <v>1</v>
      </c>
      <c r="E41" s="230"/>
      <c r="F41" s="205"/>
    </row>
    <row r="42" spans="2:6" x14ac:dyDescent="0.25">
      <c r="B42" s="153">
        <v>12</v>
      </c>
      <c r="C42" s="239" t="s">
        <v>146</v>
      </c>
      <c r="D42" s="220">
        <v>1</v>
      </c>
      <c r="E42" s="230"/>
      <c r="F42" s="205"/>
    </row>
    <row r="43" spans="2:6" x14ac:dyDescent="0.25">
      <c r="B43" s="153">
        <v>13</v>
      </c>
      <c r="C43" s="239" t="s">
        <v>147</v>
      </c>
      <c r="D43" s="220">
        <v>1</v>
      </c>
      <c r="E43" s="230"/>
      <c r="F43" s="205"/>
    </row>
    <row r="44" spans="2:6" x14ac:dyDescent="0.25">
      <c r="B44" s="153">
        <v>14</v>
      </c>
      <c r="C44" s="239" t="s">
        <v>148</v>
      </c>
      <c r="D44" s="220">
        <v>1</v>
      </c>
      <c r="E44" s="230"/>
      <c r="F44" s="205"/>
    </row>
    <row r="45" spans="2:6" x14ac:dyDescent="0.25">
      <c r="B45" s="153">
        <v>15</v>
      </c>
      <c r="C45" s="239" t="s">
        <v>149</v>
      </c>
      <c r="D45" s="220">
        <v>1</v>
      </c>
      <c r="E45" s="230"/>
      <c r="F45" s="205"/>
    </row>
    <row r="46" spans="2:6" x14ac:dyDescent="0.25">
      <c r="B46" s="153">
        <v>16</v>
      </c>
      <c r="C46" s="239" t="s">
        <v>113</v>
      </c>
      <c r="D46" s="220">
        <v>1</v>
      </c>
      <c r="E46" s="230"/>
      <c r="F46" s="205"/>
    </row>
    <row r="47" spans="2:6" x14ac:dyDescent="0.25">
      <c r="B47" s="153">
        <v>17</v>
      </c>
      <c r="C47" s="239" t="s">
        <v>5</v>
      </c>
      <c r="D47" s="220">
        <v>1</v>
      </c>
      <c r="E47" s="230"/>
      <c r="F47" s="205"/>
    </row>
    <row r="48" spans="2:6" x14ac:dyDescent="0.25">
      <c r="B48" s="153">
        <v>18</v>
      </c>
      <c r="C48" s="239" t="s">
        <v>405</v>
      </c>
      <c r="D48" s="220">
        <v>1</v>
      </c>
      <c r="E48" s="230"/>
      <c r="F48" s="205"/>
    </row>
    <row r="49" spans="2:6" ht="15" customHeight="1" x14ac:dyDescent="0.25">
      <c r="B49" s="153">
        <v>19</v>
      </c>
      <c r="C49" s="239" t="s">
        <v>17</v>
      </c>
      <c r="D49" s="220">
        <v>1</v>
      </c>
      <c r="E49" s="230"/>
      <c r="F49" s="205"/>
    </row>
    <row r="50" spans="2:6" x14ac:dyDescent="0.25">
      <c r="B50" s="153">
        <v>20</v>
      </c>
      <c r="C50" s="239" t="s">
        <v>115</v>
      </c>
      <c r="D50" s="220">
        <v>1</v>
      </c>
      <c r="E50" s="230"/>
      <c r="F50" s="205"/>
    </row>
    <row r="51" spans="2:6" x14ac:dyDescent="0.25">
      <c r="B51" s="153">
        <v>21</v>
      </c>
      <c r="C51" s="239" t="s">
        <v>116</v>
      </c>
      <c r="D51" s="220">
        <v>1</v>
      </c>
      <c r="E51" s="230"/>
      <c r="F51" s="205"/>
    </row>
    <row r="52" spans="2:6" x14ac:dyDescent="0.25">
      <c r="B52" s="153">
        <v>22</v>
      </c>
      <c r="C52" s="239" t="s">
        <v>117</v>
      </c>
      <c r="D52" s="220">
        <v>1</v>
      </c>
      <c r="E52" s="230"/>
      <c r="F52" s="205"/>
    </row>
    <row r="53" spans="2:6" x14ac:dyDescent="0.25">
      <c r="B53" s="153">
        <v>23</v>
      </c>
      <c r="C53" s="239" t="s">
        <v>406</v>
      </c>
      <c r="D53" s="220">
        <v>1</v>
      </c>
      <c r="E53" s="230"/>
      <c r="F53" s="205"/>
    </row>
    <row r="54" spans="2:6" x14ac:dyDescent="0.25">
      <c r="B54" s="153">
        <v>24</v>
      </c>
      <c r="C54" s="239" t="s">
        <v>150</v>
      </c>
      <c r="D54" s="220">
        <v>1</v>
      </c>
      <c r="E54" s="230"/>
      <c r="F54" s="205"/>
    </row>
    <row r="55" spans="2:6" x14ac:dyDescent="0.25">
      <c r="B55" s="153">
        <v>25</v>
      </c>
      <c r="C55" s="239" t="s">
        <v>0</v>
      </c>
      <c r="D55" s="220">
        <v>1</v>
      </c>
      <c r="E55" s="230"/>
      <c r="F55" s="205"/>
    </row>
    <row r="56" spans="2:6" x14ac:dyDescent="0.25">
      <c r="B56" s="153">
        <v>26</v>
      </c>
      <c r="C56" s="239" t="s">
        <v>119</v>
      </c>
      <c r="D56" s="220">
        <v>1</v>
      </c>
      <c r="E56" s="230"/>
      <c r="F56" s="205"/>
    </row>
    <row r="57" spans="2:6" x14ac:dyDescent="0.25">
      <c r="B57" s="153">
        <v>27</v>
      </c>
      <c r="C57" s="239" t="s">
        <v>403</v>
      </c>
      <c r="D57" s="220">
        <v>1</v>
      </c>
      <c r="E57" s="230"/>
      <c r="F57" s="205"/>
    </row>
    <row r="58" spans="2:6" x14ac:dyDescent="0.25">
      <c r="B58" s="153">
        <v>28</v>
      </c>
      <c r="C58" s="239" t="s">
        <v>425</v>
      </c>
      <c r="D58" s="220">
        <v>1</v>
      </c>
      <c r="E58" s="230"/>
      <c r="F58" s="205"/>
    </row>
    <row r="59" spans="2:6" x14ac:dyDescent="0.25">
      <c r="B59" s="153">
        <v>29</v>
      </c>
      <c r="C59" s="239" t="s">
        <v>426</v>
      </c>
      <c r="D59" s="220">
        <v>1</v>
      </c>
      <c r="E59" s="230"/>
      <c r="F59" s="205"/>
    </row>
    <row r="60" spans="2:6" x14ac:dyDescent="0.25">
      <c r="B60" s="153">
        <v>30</v>
      </c>
      <c r="C60" s="239" t="s">
        <v>407</v>
      </c>
      <c r="D60" s="220">
        <v>1</v>
      </c>
      <c r="E60" s="230"/>
      <c r="F60" s="205"/>
    </row>
    <row r="61" spans="2:6" x14ac:dyDescent="0.25">
      <c r="B61" s="153">
        <v>31</v>
      </c>
      <c r="C61" s="239" t="s">
        <v>120</v>
      </c>
      <c r="D61" s="220">
        <v>1</v>
      </c>
      <c r="E61" s="230"/>
      <c r="F61" s="205"/>
    </row>
    <row r="62" spans="2:6" x14ac:dyDescent="0.25">
      <c r="B62" s="153">
        <v>32</v>
      </c>
      <c r="C62" s="239" t="s">
        <v>121</v>
      </c>
      <c r="D62" s="220">
        <v>1</v>
      </c>
      <c r="E62" s="230"/>
      <c r="F62" s="205"/>
    </row>
    <row r="63" spans="2:6" x14ac:dyDescent="0.25">
      <c r="B63" s="153">
        <v>33</v>
      </c>
      <c r="C63" s="239" t="s">
        <v>287</v>
      </c>
      <c r="D63" s="220">
        <v>1</v>
      </c>
      <c r="E63" s="230"/>
      <c r="F63" s="205"/>
    </row>
    <row r="64" spans="2:6" x14ac:dyDescent="0.25">
      <c r="B64" s="153">
        <v>34</v>
      </c>
      <c r="C64" s="239" t="s">
        <v>122</v>
      </c>
      <c r="D64" s="220">
        <v>1</v>
      </c>
      <c r="E64" s="230"/>
      <c r="F64" s="205"/>
    </row>
    <row r="65" spans="2:6" x14ac:dyDescent="0.25">
      <c r="B65" s="153">
        <v>35</v>
      </c>
      <c r="C65" s="239" t="s">
        <v>123</v>
      </c>
      <c r="D65" s="220">
        <v>1</v>
      </c>
      <c r="E65" s="230"/>
      <c r="F65" s="205"/>
    </row>
    <row r="66" spans="2:6" s="16" customFormat="1" x14ac:dyDescent="0.25">
      <c r="B66" s="153">
        <v>36</v>
      </c>
      <c r="C66" s="239" t="s">
        <v>1</v>
      </c>
      <c r="D66" s="220">
        <v>1</v>
      </c>
      <c r="E66" s="230"/>
      <c r="F66" s="205"/>
    </row>
    <row r="67" spans="2:6" x14ac:dyDescent="0.25">
      <c r="B67" s="153">
        <v>37</v>
      </c>
      <c r="C67" s="239" t="s">
        <v>2</v>
      </c>
      <c r="D67" s="220">
        <v>1</v>
      </c>
      <c r="E67" s="230"/>
      <c r="F67" s="205"/>
    </row>
    <row r="68" spans="2:6" x14ac:dyDescent="0.25">
      <c r="B68" s="153">
        <v>38</v>
      </c>
      <c r="C68" s="239" t="s">
        <v>3</v>
      </c>
      <c r="D68" s="220">
        <v>1</v>
      </c>
      <c r="E68" s="230"/>
      <c r="F68" s="205"/>
    </row>
    <row r="69" spans="2:6" x14ac:dyDescent="0.25">
      <c r="B69" s="153">
        <v>39</v>
      </c>
      <c r="C69" s="239" t="s">
        <v>11</v>
      </c>
      <c r="D69" s="220">
        <v>1</v>
      </c>
      <c r="E69" s="230"/>
      <c r="F69" s="205"/>
    </row>
    <row r="70" spans="2:6" x14ac:dyDescent="0.25">
      <c r="B70" s="153">
        <v>40</v>
      </c>
      <c r="C70" s="239" t="s">
        <v>427</v>
      </c>
      <c r="D70" s="220">
        <v>1</v>
      </c>
      <c r="E70" s="230"/>
      <c r="F70" s="205"/>
    </row>
    <row r="71" spans="2:6" x14ac:dyDescent="0.25">
      <c r="B71" s="153">
        <v>41</v>
      </c>
      <c r="C71" s="239" t="s">
        <v>428</v>
      </c>
      <c r="D71" s="220">
        <v>1</v>
      </c>
      <c r="E71" s="230"/>
      <c r="F71" s="205"/>
    </row>
    <row r="72" spans="2:6" x14ac:dyDescent="0.25">
      <c r="B72" s="153">
        <v>42</v>
      </c>
      <c r="C72" s="239" t="s">
        <v>408</v>
      </c>
      <c r="D72" s="220">
        <v>1</v>
      </c>
      <c r="E72" s="230"/>
      <c r="F72" s="205"/>
    </row>
    <row r="73" spans="2:6" x14ac:dyDescent="0.25">
      <c r="B73" s="153">
        <v>43</v>
      </c>
      <c r="C73" s="239" t="s">
        <v>418</v>
      </c>
      <c r="D73" s="220">
        <v>1</v>
      </c>
      <c r="E73" s="230"/>
      <c r="F73" s="205"/>
    </row>
    <row r="74" spans="2:6" x14ac:dyDescent="0.25">
      <c r="B74" s="153">
        <v>44</v>
      </c>
      <c r="C74" s="239" t="s">
        <v>125</v>
      </c>
      <c r="D74" s="220">
        <v>1</v>
      </c>
      <c r="E74" s="230"/>
      <c r="F74" s="205"/>
    </row>
    <row r="75" spans="2:6" x14ac:dyDescent="0.25">
      <c r="B75" s="153">
        <v>45</v>
      </c>
      <c r="C75" s="239" t="s">
        <v>126</v>
      </c>
      <c r="D75" s="220">
        <v>1</v>
      </c>
      <c r="E75" s="230"/>
      <c r="F75" s="205"/>
    </row>
    <row r="76" spans="2:6" x14ac:dyDescent="0.25">
      <c r="B76" s="153">
        <v>46</v>
      </c>
      <c r="C76" s="239" t="s">
        <v>409</v>
      </c>
      <c r="D76" s="220">
        <v>1</v>
      </c>
      <c r="E76" s="230"/>
      <c r="F76" s="205"/>
    </row>
    <row r="77" spans="2:6" s="16" customFormat="1" x14ac:dyDescent="0.25">
      <c r="B77" s="153">
        <v>47</v>
      </c>
      <c r="C77" s="239" t="s">
        <v>127</v>
      </c>
      <c r="D77" s="220">
        <v>1</v>
      </c>
      <c r="E77" s="230"/>
      <c r="F77" s="205"/>
    </row>
    <row r="78" spans="2:6" x14ac:dyDescent="0.25">
      <c r="B78" s="153">
        <v>48</v>
      </c>
      <c r="C78" s="239" t="s">
        <v>128</v>
      </c>
      <c r="D78" s="220">
        <v>1</v>
      </c>
      <c r="E78" s="230"/>
      <c r="F78" s="205"/>
    </row>
    <row r="79" spans="2:6" x14ac:dyDescent="0.25">
      <c r="B79" s="153">
        <v>49</v>
      </c>
      <c r="C79" s="239" t="s">
        <v>300</v>
      </c>
      <c r="D79" s="220">
        <v>1</v>
      </c>
      <c r="E79" s="230"/>
      <c r="F79" s="205"/>
    </row>
    <row r="80" spans="2:6" x14ac:dyDescent="0.25">
      <c r="B80" s="153">
        <v>50</v>
      </c>
      <c r="C80" s="239" t="s">
        <v>301</v>
      </c>
      <c r="D80" s="220">
        <v>1</v>
      </c>
      <c r="E80" s="230"/>
      <c r="F80" s="205"/>
    </row>
    <row r="81" spans="2:6" x14ac:dyDescent="0.25">
      <c r="B81" s="153">
        <v>51</v>
      </c>
      <c r="C81" s="239" t="s">
        <v>306</v>
      </c>
      <c r="D81" s="220">
        <v>1</v>
      </c>
      <c r="E81" s="230"/>
      <c r="F81" s="205"/>
    </row>
    <row r="82" spans="2:6" x14ac:dyDescent="0.25">
      <c r="B82" s="153">
        <v>52</v>
      </c>
      <c r="C82" s="239" t="s">
        <v>326</v>
      </c>
      <c r="D82" s="220">
        <v>1</v>
      </c>
      <c r="E82" s="230"/>
      <c r="F82" s="205"/>
    </row>
    <row r="83" spans="2:6" x14ac:dyDescent="0.25">
      <c r="B83" s="153">
        <v>53</v>
      </c>
      <c r="C83" s="239" t="s">
        <v>302</v>
      </c>
      <c r="D83" s="220">
        <v>1</v>
      </c>
      <c r="E83" s="230"/>
      <c r="F83" s="205"/>
    </row>
    <row r="84" spans="2:6" x14ac:dyDescent="0.25">
      <c r="B84" s="153">
        <v>54</v>
      </c>
      <c r="C84" s="239" t="s">
        <v>87</v>
      </c>
      <c r="D84" s="220">
        <v>1</v>
      </c>
      <c r="E84" s="230"/>
      <c r="F84" s="205"/>
    </row>
    <row r="85" spans="2:6" x14ac:dyDescent="0.25">
      <c r="B85" s="153">
        <v>55</v>
      </c>
      <c r="C85" s="239" t="s">
        <v>410</v>
      </c>
      <c r="D85" s="220">
        <v>1</v>
      </c>
      <c r="E85" s="230"/>
      <c r="F85" s="205"/>
    </row>
    <row r="86" spans="2:6" x14ac:dyDescent="0.25">
      <c r="B86" s="153">
        <v>56</v>
      </c>
      <c r="C86" s="239" t="s">
        <v>307</v>
      </c>
      <c r="D86" s="220">
        <v>1</v>
      </c>
      <c r="E86" s="230"/>
      <c r="F86" s="205"/>
    </row>
    <row r="87" spans="2:6" x14ac:dyDescent="0.25">
      <c r="B87" s="153">
        <v>57</v>
      </c>
      <c r="C87" s="239" t="s">
        <v>12</v>
      </c>
      <c r="D87" s="220">
        <v>1</v>
      </c>
      <c r="E87" s="230"/>
      <c r="F87" s="205"/>
    </row>
    <row r="88" spans="2:6" s="16" customFormat="1" x14ac:dyDescent="0.25">
      <c r="B88" s="153">
        <v>58</v>
      </c>
      <c r="C88" s="239" t="s">
        <v>130</v>
      </c>
      <c r="D88" s="220">
        <v>1</v>
      </c>
      <c r="E88" s="230"/>
      <c r="F88" s="205"/>
    </row>
    <row r="89" spans="2:6" x14ac:dyDescent="0.25">
      <c r="B89" s="153">
        <v>59</v>
      </c>
      <c r="C89" s="239" t="s">
        <v>4</v>
      </c>
      <c r="D89" s="220">
        <v>1</v>
      </c>
      <c r="E89" s="230"/>
      <c r="F89" s="205"/>
    </row>
    <row r="90" spans="2:6" x14ac:dyDescent="0.25">
      <c r="B90" s="153">
        <v>60</v>
      </c>
      <c r="C90" s="239" t="s">
        <v>131</v>
      </c>
      <c r="D90" s="220">
        <v>1</v>
      </c>
      <c r="E90" s="230"/>
      <c r="F90" s="205"/>
    </row>
    <row r="91" spans="2:6" x14ac:dyDescent="0.25">
      <c r="B91" s="153">
        <v>61</v>
      </c>
      <c r="C91" s="239" t="s">
        <v>412</v>
      </c>
      <c r="D91" s="220">
        <v>1</v>
      </c>
      <c r="E91" s="230"/>
      <c r="F91" s="205"/>
    </row>
    <row r="92" spans="2:6" x14ac:dyDescent="0.25">
      <c r="B92" s="153">
        <v>62</v>
      </c>
      <c r="C92" s="239" t="s">
        <v>133</v>
      </c>
      <c r="D92" s="220">
        <v>1</v>
      </c>
      <c r="E92" s="230"/>
      <c r="F92" s="205"/>
    </row>
    <row r="93" spans="2:6" s="16" customFormat="1" x14ac:dyDescent="0.25">
      <c r="B93" s="153">
        <v>63</v>
      </c>
      <c r="C93" s="239" t="s">
        <v>135</v>
      </c>
      <c r="D93" s="220">
        <v>1</v>
      </c>
      <c r="E93" s="230"/>
      <c r="F93" s="205"/>
    </row>
    <row r="94" spans="2:6" x14ac:dyDescent="0.25">
      <c r="B94" s="153">
        <v>64</v>
      </c>
      <c r="C94" s="239" t="s">
        <v>136</v>
      </c>
      <c r="D94" s="220">
        <v>1</v>
      </c>
      <c r="E94" s="230"/>
      <c r="F94" s="205"/>
    </row>
    <row r="95" spans="2:6" x14ac:dyDescent="0.25">
      <c r="B95" s="153">
        <v>65</v>
      </c>
      <c r="C95" s="239" t="s">
        <v>137</v>
      </c>
      <c r="D95" s="220">
        <v>1</v>
      </c>
      <c r="E95" s="230"/>
      <c r="F95" s="205"/>
    </row>
    <row r="96" spans="2:6" x14ac:dyDescent="0.25">
      <c r="B96" s="153">
        <v>66</v>
      </c>
      <c r="C96" s="239" t="s">
        <v>429</v>
      </c>
      <c r="D96" s="220">
        <v>1</v>
      </c>
      <c r="E96" s="230"/>
      <c r="F96" s="205"/>
    </row>
    <row r="97" spans="2:6" x14ac:dyDescent="0.25">
      <c r="B97" s="153">
        <v>67</v>
      </c>
      <c r="C97" s="239" t="s">
        <v>422</v>
      </c>
      <c r="D97" s="220">
        <v>1</v>
      </c>
      <c r="E97" s="230"/>
      <c r="F97" s="205"/>
    </row>
    <row r="98" spans="2:6" x14ac:dyDescent="0.25">
      <c r="B98" s="153">
        <v>68</v>
      </c>
      <c r="C98" s="239" t="s">
        <v>420</v>
      </c>
      <c r="D98" s="220">
        <v>1</v>
      </c>
      <c r="E98" s="230"/>
      <c r="F98" s="205"/>
    </row>
    <row r="99" spans="2:6" x14ac:dyDescent="0.25">
      <c r="B99" s="153">
        <v>69</v>
      </c>
      <c r="C99" s="239" t="s">
        <v>421</v>
      </c>
      <c r="D99" s="220">
        <v>1</v>
      </c>
      <c r="E99" s="230"/>
      <c r="F99" s="205"/>
    </row>
    <row r="100" spans="2:6" x14ac:dyDescent="0.25">
      <c r="B100" s="153">
        <v>70</v>
      </c>
      <c r="C100" s="239" t="s">
        <v>422</v>
      </c>
      <c r="D100" s="220">
        <v>1</v>
      </c>
      <c r="E100" s="230"/>
      <c r="F100" s="205"/>
    </row>
    <row r="101" spans="2:6" x14ac:dyDescent="0.25">
      <c r="B101" s="153">
        <v>71</v>
      </c>
      <c r="C101" s="239" t="s">
        <v>138</v>
      </c>
      <c r="D101" s="220">
        <v>1</v>
      </c>
      <c r="E101" s="230"/>
      <c r="F101" s="205"/>
    </row>
    <row r="102" spans="2:6" x14ac:dyDescent="0.25">
      <c r="B102" s="153">
        <v>72</v>
      </c>
      <c r="C102" s="239" t="s">
        <v>413</v>
      </c>
      <c r="D102" s="220">
        <v>1</v>
      </c>
      <c r="E102" s="230"/>
      <c r="F102" s="205"/>
    </row>
    <row r="103" spans="2:6" x14ac:dyDescent="0.25">
      <c r="B103" s="153">
        <v>73</v>
      </c>
      <c r="C103" s="239" t="s">
        <v>375</v>
      </c>
      <c r="D103" s="220">
        <v>1</v>
      </c>
      <c r="E103" s="230"/>
      <c r="F103" s="205"/>
    </row>
    <row r="104" spans="2:6" x14ac:dyDescent="0.25">
      <c r="B104" s="153">
        <v>74</v>
      </c>
      <c r="C104" s="239" t="s">
        <v>376</v>
      </c>
      <c r="D104" s="220">
        <v>1</v>
      </c>
      <c r="E104" s="230"/>
      <c r="F104" s="205"/>
    </row>
    <row r="105" spans="2:6" x14ac:dyDescent="0.25">
      <c r="B105" s="153">
        <v>75</v>
      </c>
      <c r="C105" s="239" t="s">
        <v>139</v>
      </c>
      <c r="D105" s="220">
        <v>1</v>
      </c>
      <c r="E105" s="230"/>
      <c r="F105" s="205"/>
    </row>
    <row r="106" spans="2:6" x14ac:dyDescent="0.25">
      <c r="B106" s="153">
        <v>76</v>
      </c>
      <c r="C106" s="239" t="s">
        <v>140</v>
      </c>
      <c r="D106" s="220">
        <v>1</v>
      </c>
      <c r="E106" s="230"/>
      <c r="F106" s="205"/>
    </row>
    <row r="107" spans="2:6" x14ac:dyDescent="0.25">
      <c r="B107" s="153">
        <v>77</v>
      </c>
      <c r="C107" s="280" t="s">
        <v>260</v>
      </c>
      <c r="D107" s="220">
        <v>1</v>
      </c>
      <c r="E107" s="230"/>
      <c r="F107" s="205"/>
    </row>
    <row r="108" spans="2:6" x14ac:dyDescent="0.25">
      <c r="B108" s="153">
        <v>78</v>
      </c>
      <c r="C108" s="280" t="s">
        <v>261</v>
      </c>
      <c r="D108" s="220">
        <v>1</v>
      </c>
      <c r="E108" s="230"/>
      <c r="F108" s="205"/>
    </row>
    <row r="109" spans="2:6" x14ac:dyDescent="0.25">
      <c r="B109" s="153">
        <v>79</v>
      </c>
      <c r="C109" s="280" t="s">
        <v>269</v>
      </c>
      <c r="D109" s="220">
        <v>1</v>
      </c>
      <c r="E109" s="230"/>
      <c r="F109" s="205"/>
    </row>
    <row r="110" spans="2:6" x14ac:dyDescent="0.25">
      <c r="B110" s="153">
        <v>80</v>
      </c>
      <c r="C110" s="280" t="s">
        <v>271</v>
      </c>
      <c r="D110" s="220">
        <v>1</v>
      </c>
      <c r="E110" s="230"/>
      <c r="F110" s="205"/>
    </row>
    <row r="111" spans="2:6" x14ac:dyDescent="0.25">
      <c r="B111" s="153">
        <v>81</v>
      </c>
      <c r="C111" s="280" t="s">
        <v>6</v>
      </c>
      <c r="D111" s="220">
        <v>1</v>
      </c>
      <c r="E111" s="230"/>
      <c r="F111" s="205"/>
    </row>
    <row r="112" spans="2:6" x14ac:dyDescent="0.25">
      <c r="B112" s="153">
        <v>82</v>
      </c>
      <c r="C112" s="280" t="s">
        <v>415</v>
      </c>
      <c r="D112" s="220">
        <v>1</v>
      </c>
      <c r="E112" s="230"/>
      <c r="F112" s="205"/>
    </row>
    <row r="113" spans="2:6" x14ac:dyDescent="0.25">
      <c r="B113" s="153">
        <v>83</v>
      </c>
      <c r="C113" s="280" t="s">
        <v>430</v>
      </c>
      <c r="D113" s="220">
        <v>1</v>
      </c>
      <c r="E113" s="230"/>
      <c r="F113" s="205"/>
    </row>
    <row r="114" spans="2:6" x14ac:dyDescent="0.25">
      <c r="B114" s="153">
        <v>84</v>
      </c>
      <c r="C114" s="209" t="s">
        <v>258</v>
      </c>
      <c r="D114" s="220">
        <v>1</v>
      </c>
      <c r="E114" s="230"/>
      <c r="F114" s="205"/>
    </row>
    <row r="115" spans="2:6" x14ac:dyDescent="0.25">
      <c r="B115" s="153">
        <v>85</v>
      </c>
      <c r="C115" s="209" t="s">
        <v>272</v>
      </c>
      <c r="D115" s="220">
        <v>1</v>
      </c>
      <c r="E115" s="230"/>
      <c r="F115" s="205"/>
    </row>
    <row r="116" spans="2:6" x14ac:dyDescent="0.25">
      <c r="B116" s="153">
        <v>86</v>
      </c>
      <c r="C116" s="209" t="s">
        <v>270</v>
      </c>
      <c r="D116" s="220">
        <v>1</v>
      </c>
      <c r="E116" s="230"/>
      <c r="F116" s="205"/>
    </row>
    <row r="117" spans="2:6" x14ac:dyDescent="0.25">
      <c r="B117" s="153">
        <v>87</v>
      </c>
      <c r="C117" s="329" t="s">
        <v>92</v>
      </c>
      <c r="D117" s="183">
        <v>1</v>
      </c>
      <c r="E117" s="330"/>
      <c r="F117" s="331"/>
    </row>
    <row r="118" spans="2:6" ht="13.8" thickBot="1" x14ac:dyDescent="0.3">
      <c r="B118" s="162">
        <v>88</v>
      </c>
      <c r="C118" s="35" t="s">
        <v>501</v>
      </c>
      <c r="D118" s="223">
        <v>1</v>
      </c>
      <c r="E118" s="231"/>
      <c r="F118" s="206"/>
    </row>
    <row r="119" spans="2:6" ht="13.8" thickBot="1" x14ac:dyDescent="0.35">
      <c r="B119" s="10"/>
      <c r="C119" s="17"/>
      <c r="D119" s="18">
        <f>SUM(D31:D118)</f>
        <v>88</v>
      </c>
      <c r="E119" s="11"/>
      <c r="F119" s="18">
        <f>SUM(F31:F118)</f>
        <v>0</v>
      </c>
    </row>
    <row r="120" spans="2:6" x14ac:dyDescent="0.3">
      <c r="B120" s="10"/>
      <c r="C120" s="17"/>
      <c r="D120" s="57"/>
      <c r="E120" s="11"/>
      <c r="F120" s="57"/>
    </row>
    <row r="121" spans="2:6" s="16" customFormat="1" ht="15" customHeight="1" x14ac:dyDescent="0.3">
      <c r="B121" s="189"/>
      <c r="C121" s="189"/>
      <c r="D121" s="190"/>
      <c r="E121" s="190"/>
    </row>
    <row r="122" spans="2:6" s="16" customFormat="1" ht="13.95" customHeight="1" x14ac:dyDescent="0.25">
      <c r="B122" s="194"/>
      <c r="C122" s="189"/>
      <c r="D122" s="192"/>
      <c r="E122" s="189"/>
    </row>
    <row r="123" spans="2:6" x14ac:dyDescent="0.25">
      <c r="B123" s="194"/>
      <c r="C123" s="194"/>
      <c r="D123" s="192"/>
      <c r="E123" s="195"/>
    </row>
    <row r="124" spans="2:6" x14ac:dyDescent="0.25">
      <c r="B124" s="194"/>
      <c r="C124" s="194"/>
      <c r="D124" s="192"/>
      <c r="E124" s="195"/>
    </row>
    <row r="125" spans="2:6" x14ac:dyDescent="0.25">
      <c r="B125" s="194"/>
      <c r="C125" s="194"/>
      <c r="D125" s="196"/>
      <c r="E125" s="196"/>
    </row>
    <row r="126" spans="2:6" x14ac:dyDescent="0.25">
      <c r="B126" s="194"/>
      <c r="C126" s="194"/>
      <c r="D126" s="196"/>
      <c r="E126" s="196"/>
    </row>
    <row r="127" spans="2:6" x14ac:dyDescent="0.25">
      <c r="B127" s="194"/>
      <c r="C127" s="194"/>
      <c r="D127" s="196"/>
      <c r="E127" s="196"/>
    </row>
    <row r="128" spans="2:6" x14ac:dyDescent="0.25">
      <c r="B128" s="194"/>
      <c r="C128" s="194"/>
      <c r="D128" s="196"/>
      <c r="E128" s="196"/>
    </row>
    <row r="129" spans="2:5" x14ac:dyDescent="0.25">
      <c r="B129" s="194"/>
      <c r="C129" s="194"/>
      <c r="D129" s="196"/>
      <c r="E129" s="196"/>
    </row>
    <row r="130" spans="2:5" x14ac:dyDescent="0.25">
      <c r="B130" s="194"/>
      <c r="C130" s="194"/>
      <c r="D130" s="196"/>
      <c r="E130" s="196"/>
    </row>
    <row r="131" spans="2:5" x14ac:dyDescent="0.2">
      <c r="B131" s="196"/>
      <c r="C131" s="196"/>
      <c r="D131" s="196"/>
      <c r="E131" s="196"/>
    </row>
    <row r="132" spans="2:5" x14ac:dyDescent="0.2">
      <c r="B132" s="196"/>
      <c r="C132" s="196"/>
      <c r="D132" s="196"/>
      <c r="E132" s="196"/>
    </row>
    <row r="133" spans="2:5" x14ac:dyDescent="0.2">
      <c r="B133" s="196"/>
      <c r="C133" s="196"/>
      <c r="D133" s="196"/>
      <c r="E133" s="196"/>
    </row>
    <row r="134" spans="2:5" x14ac:dyDescent="0.2">
      <c r="B134" s="196"/>
      <c r="C134" s="196"/>
      <c r="D134" s="196"/>
      <c r="E134" s="196"/>
    </row>
    <row r="135" spans="2:5" x14ac:dyDescent="0.2">
      <c r="B135" s="196"/>
      <c r="C135" s="196"/>
      <c r="D135" s="196"/>
      <c r="E135" s="196"/>
    </row>
    <row r="136" spans="2:5" x14ac:dyDescent="0.2">
      <c r="B136" s="196"/>
      <c r="C136" s="196"/>
      <c r="D136" s="196"/>
      <c r="E136" s="196"/>
    </row>
    <row r="137" spans="2:5" x14ac:dyDescent="0.2">
      <c r="B137" s="196"/>
      <c r="C137" s="196"/>
      <c r="D137" s="196"/>
      <c r="E137" s="196"/>
    </row>
    <row r="138" spans="2:5" x14ac:dyDescent="0.2">
      <c r="B138" s="196"/>
      <c r="C138" s="196"/>
      <c r="D138" s="196"/>
      <c r="E138" s="196"/>
    </row>
    <row r="139" spans="2:5" x14ac:dyDescent="0.2">
      <c r="B139" s="196"/>
      <c r="C139" s="196"/>
      <c r="D139" s="196"/>
      <c r="E139" s="196"/>
    </row>
    <row r="140" spans="2:5" x14ac:dyDescent="0.2">
      <c r="B140" s="196"/>
      <c r="C140" s="196"/>
      <c r="D140" s="196"/>
      <c r="E140" s="196"/>
    </row>
    <row r="141" spans="2:5" x14ac:dyDescent="0.2">
      <c r="B141" s="196"/>
      <c r="C141" s="196"/>
      <c r="D141" s="196"/>
      <c r="E141" s="196"/>
    </row>
    <row r="142" spans="2:5" x14ac:dyDescent="0.2">
      <c r="B142" s="196"/>
      <c r="C142" s="196"/>
      <c r="D142" s="196"/>
      <c r="E142" s="196"/>
    </row>
    <row r="143" spans="2:5" x14ac:dyDescent="0.2">
      <c r="B143" s="196"/>
      <c r="C143" s="196"/>
      <c r="D143" s="196"/>
      <c r="E143" s="196"/>
    </row>
    <row r="144" spans="2:5" x14ac:dyDescent="0.2">
      <c r="B144" s="196"/>
      <c r="C144" s="196"/>
      <c r="D144" s="196"/>
      <c r="E144" s="196"/>
    </row>
    <row r="145" spans="2:5" x14ac:dyDescent="0.2">
      <c r="B145" s="195"/>
      <c r="C145" s="195"/>
      <c r="D145" s="196"/>
      <c r="E145" s="196"/>
    </row>
    <row r="146" spans="2:5" x14ac:dyDescent="0.2">
      <c r="B146" s="195"/>
      <c r="C146" s="195"/>
      <c r="D146" s="196"/>
      <c r="E146" s="196"/>
    </row>
    <row r="147" spans="2:5" x14ac:dyDescent="0.2">
      <c r="B147" s="195"/>
      <c r="C147" s="195"/>
      <c r="D147" s="196"/>
      <c r="E147" s="196"/>
    </row>
    <row r="148" spans="2:5" x14ac:dyDescent="0.3">
      <c r="B148" s="10"/>
      <c r="C148" s="19"/>
      <c r="D148" s="10"/>
      <c r="E148" s="11"/>
    </row>
    <row r="149" spans="2:5" x14ac:dyDescent="0.3">
      <c r="B149" s="10"/>
      <c r="C149" s="19"/>
      <c r="D149" s="10"/>
      <c r="E149" s="11"/>
    </row>
    <row r="150" spans="2:5" x14ac:dyDescent="0.3">
      <c r="B150" s="10"/>
      <c r="C150" s="19"/>
      <c r="D150" s="10"/>
      <c r="E150" s="11"/>
    </row>
    <row r="151" spans="2:5" x14ac:dyDescent="0.3">
      <c r="B151" s="10"/>
      <c r="C151" s="19"/>
      <c r="D151" s="10"/>
      <c r="E151" s="11"/>
    </row>
    <row r="152" spans="2:5" x14ac:dyDescent="0.3">
      <c r="B152" s="10"/>
      <c r="C152" s="19"/>
      <c r="D152" s="10"/>
      <c r="E152" s="11"/>
    </row>
    <row r="153" spans="2:5" x14ac:dyDescent="0.3">
      <c r="B153" s="10"/>
      <c r="C153" s="19"/>
      <c r="D153" s="10"/>
      <c r="E153" s="11"/>
    </row>
    <row r="154" spans="2:5" x14ac:dyDescent="0.3">
      <c r="B154" s="10"/>
      <c r="C154" s="19"/>
      <c r="D154" s="10"/>
      <c r="E154" s="11"/>
    </row>
    <row r="155" spans="2:5" x14ac:dyDescent="0.3">
      <c r="B155" s="10"/>
      <c r="C155" s="19"/>
      <c r="D155" s="10"/>
      <c r="E155" s="11"/>
    </row>
    <row r="156" spans="2:5" x14ac:dyDescent="0.3">
      <c r="B156" s="10"/>
      <c r="C156" s="19"/>
      <c r="D156" s="10"/>
      <c r="E156" s="11"/>
    </row>
    <row r="157" spans="2:5" x14ac:dyDescent="0.3">
      <c r="B157" s="10"/>
      <c r="C157" s="19"/>
      <c r="D157" s="10"/>
      <c r="E157" s="11"/>
    </row>
    <row r="158" spans="2:5" x14ac:dyDescent="0.3">
      <c r="B158" s="10"/>
      <c r="C158" s="19"/>
      <c r="D158" s="10"/>
      <c r="E158" s="11"/>
    </row>
    <row r="159" spans="2:5" x14ac:dyDescent="0.3">
      <c r="B159" s="10"/>
      <c r="C159" s="19"/>
      <c r="D159" s="10"/>
      <c r="E159" s="11"/>
    </row>
    <row r="160" spans="2:5" x14ac:dyDescent="0.3">
      <c r="B160" s="10"/>
      <c r="C160" s="19"/>
      <c r="D160" s="10"/>
      <c r="E160" s="11"/>
    </row>
    <row r="161" spans="2:5" x14ac:dyDescent="0.3">
      <c r="B161" s="10"/>
      <c r="C161" s="19"/>
      <c r="D161" s="10"/>
      <c r="E161" s="11"/>
    </row>
    <row r="162" spans="2:5" x14ac:dyDescent="0.3">
      <c r="B162" s="10"/>
      <c r="C162" s="19"/>
      <c r="D162" s="10"/>
      <c r="E162" s="11"/>
    </row>
    <row r="163" spans="2:5" x14ac:dyDescent="0.3">
      <c r="B163" s="10"/>
      <c r="C163" s="19"/>
      <c r="D163" s="10"/>
      <c r="E163" s="11"/>
    </row>
    <row r="164" spans="2:5" x14ac:dyDescent="0.3">
      <c r="B164" s="10"/>
      <c r="C164" s="19"/>
      <c r="D164" s="10"/>
      <c r="E164" s="11"/>
    </row>
    <row r="165" spans="2:5" x14ac:dyDescent="0.3">
      <c r="B165" s="10"/>
      <c r="C165" s="19"/>
      <c r="D165" s="10"/>
      <c r="E165" s="11"/>
    </row>
    <row r="166" spans="2:5" x14ac:dyDescent="0.3">
      <c r="B166" s="10"/>
      <c r="C166" s="19"/>
      <c r="D166" s="10"/>
      <c r="E166" s="11"/>
    </row>
    <row r="167" spans="2:5" x14ac:dyDescent="0.3">
      <c r="B167" s="10"/>
      <c r="C167" s="19"/>
      <c r="D167" s="10"/>
      <c r="E167" s="11"/>
    </row>
    <row r="168" spans="2:5" x14ac:dyDescent="0.3">
      <c r="B168" s="10"/>
      <c r="C168" s="19"/>
      <c r="D168" s="10"/>
      <c r="E168" s="11"/>
    </row>
    <row r="169" spans="2:5" x14ac:dyDescent="0.3">
      <c r="B169" s="10"/>
      <c r="C169" s="19"/>
      <c r="D169" s="10"/>
      <c r="E169" s="11"/>
    </row>
    <row r="170" spans="2:5" x14ac:dyDescent="0.3">
      <c r="B170" s="10"/>
      <c r="C170" s="19"/>
      <c r="D170" s="10"/>
      <c r="E170" s="11"/>
    </row>
    <row r="171" spans="2:5" x14ac:dyDescent="0.3">
      <c r="B171" s="10"/>
      <c r="C171" s="19"/>
      <c r="D171" s="10"/>
      <c r="E171" s="11"/>
    </row>
    <row r="172" spans="2:5" x14ac:dyDescent="0.3">
      <c r="B172" s="10"/>
      <c r="C172" s="19"/>
      <c r="D172" s="10"/>
      <c r="E172" s="11"/>
    </row>
    <row r="173" spans="2:5" x14ac:dyDescent="0.3">
      <c r="B173" s="10"/>
      <c r="C173" s="19"/>
      <c r="D173" s="10"/>
      <c r="E173" s="11"/>
    </row>
    <row r="174" spans="2:5" x14ac:dyDescent="0.3">
      <c r="B174" s="10"/>
      <c r="C174" s="19"/>
      <c r="D174" s="10"/>
      <c r="E174" s="11"/>
    </row>
    <row r="175" spans="2:5" x14ac:dyDescent="0.3">
      <c r="B175" s="10"/>
      <c r="C175" s="19"/>
      <c r="D175" s="10"/>
      <c r="E175" s="11"/>
    </row>
    <row r="176" spans="2:5" x14ac:dyDescent="0.3">
      <c r="B176" s="10"/>
      <c r="C176" s="19"/>
      <c r="D176" s="10"/>
      <c r="E176" s="11"/>
    </row>
    <row r="177" spans="2:5" x14ac:dyDescent="0.3">
      <c r="B177" s="10"/>
      <c r="C177" s="19"/>
      <c r="D177" s="10"/>
      <c r="E177" s="11"/>
    </row>
    <row r="178" spans="2:5" x14ac:dyDescent="0.3">
      <c r="B178" s="10"/>
      <c r="C178" s="19"/>
      <c r="D178" s="10"/>
      <c r="E178" s="11"/>
    </row>
    <row r="179" spans="2:5" x14ac:dyDescent="0.3">
      <c r="B179" s="10"/>
      <c r="C179" s="19"/>
      <c r="D179" s="10"/>
      <c r="E179" s="11"/>
    </row>
    <row r="180" spans="2:5" x14ac:dyDescent="0.3">
      <c r="B180" s="10"/>
      <c r="C180" s="19"/>
      <c r="D180" s="10"/>
      <c r="E180" s="11"/>
    </row>
    <row r="181" spans="2:5" x14ac:dyDescent="0.3">
      <c r="B181" s="10"/>
      <c r="C181" s="19"/>
      <c r="D181" s="10"/>
      <c r="E181" s="11"/>
    </row>
    <row r="182" spans="2:5" x14ac:dyDescent="0.3">
      <c r="B182" s="10"/>
      <c r="C182" s="19"/>
      <c r="D182" s="10"/>
      <c r="E182" s="11"/>
    </row>
    <row r="183" spans="2:5" x14ac:dyDescent="0.3">
      <c r="B183" s="10"/>
      <c r="C183" s="19"/>
      <c r="D183" s="10"/>
      <c r="E183" s="11"/>
    </row>
    <row r="184" spans="2:5" x14ac:dyDescent="0.3">
      <c r="B184" s="10"/>
      <c r="C184" s="19"/>
      <c r="D184" s="10"/>
      <c r="E184" s="11"/>
    </row>
    <row r="185" spans="2:5" x14ac:dyDescent="0.3">
      <c r="B185" s="10"/>
      <c r="C185" s="19"/>
      <c r="D185" s="10"/>
      <c r="E185" s="11"/>
    </row>
    <row r="186" spans="2:5" x14ac:dyDescent="0.3">
      <c r="B186" s="10"/>
      <c r="C186" s="19"/>
      <c r="D186" s="10"/>
      <c r="E186" s="11"/>
    </row>
    <row r="187" spans="2:5" x14ac:dyDescent="0.3">
      <c r="B187" s="10"/>
      <c r="C187" s="19"/>
      <c r="D187" s="10"/>
      <c r="E187" s="11"/>
    </row>
    <row r="188" spans="2:5" x14ac:dyDescent="0.3">
      <c r="B188" s="10"/>
      <c r="C188" s="19"/>
      <c r="D188" s="10"/>
      <c r="E188" s="11"/>
    </row>
    <row r="189" spans="2:5" x14ac:dyDescent="0.3">
      <c r="B189" s="10"/>
      <c r="C189" s="19"/>
      <c r="D189" s="10"/>
      <c r="E189" s="11"/>
    </row>
    <row r="190" spans="2:5" x14ac:dyDescent="0.3">
      <c r="B190" s="10"/>
      <c r="C190" s="19"/>
      <c r="D190" s="10"/>
      <c r="E190" s="11"/>
    </row>
    <row r="191" spans="2:5" x14ac:dyDescent="0.3">
      <c r="B191" s="10"/>
      <c r="C191" s="19"/>
      <c r="D191" s="10"/>
      <c r="E191" s="11"/>
    </row>
    <row r="192" spans="2:5" x14ac:dyDescent="0.3">
      <c r="B192" s="10"/>
      <c r="C192" s="19"/>
      <c r="D192" s="10"/>
      <c r="E192" s="11"/>
    </row>
    <row r="193" spans="2:5" x14ac:dyDescent="0.3">
      <c r="B193" s="10"/>
      <c r="C193" s="19"/>
      <c r="D193" s="10"/>
      <c r="E193" s="11"/>
    </row>
    <row r="194" spans="2:5" x14ac:dyDescent="0.3">
      <c r="B194" s="10"/>
      <c r="C194" s="19"/>
      <c r="D194" s="10"/>
      <c r="E194" s="11"/>
    </row>
    <row r="195" spans="2:5" x14ac:dyDescent="0.3">
      <c r="B195" s="10"/>
      <c r="C195" s="19"/>
      <c r="D195" s="10"/>
      <c r="E195" s="11"/>
    </row>
    <row r="196" spans="2:5" x14ac:dyDescent="0.3">
      <c r="B196" s="10"/>
      <c r="C196" s="19"/>
      <c r="D196" s="10"/>
      <c r="E196" s="11"/>
    </row>
    <row r="197" spans="2:5" x14ac:dyDescent="0.3">
      <c r="B197" s="10"/>
      <c r="C197" s="19"/>
      <c r="D197" s="10"/>
      <c r="E197" s="11"/>
    </row>
    <row r="198" spans="2:5" x14ac:dyDescent="0.3">
      <c r="B198" s="10"/>
      <c r="C198" s="19"/>
      <c r="D198" s="10"/>
      <c r="E198" s="11"/>
    </row>
    <row r="199" spans="2:5" x14ac:dyDescent="0.3">
      <c r="B199" s="10"/>
      <c r="C199" s="19"/>
      <c r="D199" s="10"/>
      <c r="E199" s="11"/>
    </row>
    <row r="200" spans="2:5" x14ac:dyDescent="0.3">
      <c r="B200" s="10"/>
      <c r="C200" s="19"/>
      <c r="D200" s="10"/>
      <c r="E200" s="11"/>
    </row>
    <row r="201" spans="2:5" x14ac:dyDescent="0.3">
      <c r="B201" s="10"/>
      <c r="C201" s="19"/>
      <c r="D201" s="10"/>
      <c r="E201" s="11"/>
    </row>
    <row r="202" spans="2:5" x14ac:dyDescent="0.3">
      <c r="B202" s="10"/>
      <c r="C202" s="19"/>
      <c r="D202" s="10"/>
      <c r="E202" s="11"/>
    </row>
    <row r="203" spans="2:5" x14ac:dyDescent="0.3">
      <c r="B203" s="10"/>
      <c r="C203" s="19"/>
      <c r="D203" s="10"/>
      <c r="E203" s="11"/>
    </row>
    <row r="204" spans="2:5" x14ac:dyDescent="0.3">
      <c r="B204" s="10"/>
      <c r="C204" s="19"/>
      <c r="D204" s="10"/>
      <c r="E204" s="11"/>
    </row>
    <row r="205" spans="2:5" x14ac:dyDescent="0.3">
      <c r="B205" s="10"/>
      <c r="C205" s="19"/>
      <c r="D205" s="10"/>
      <c r="E205" s="11"/>
    </row>
    <row r="206" spans="2:5" x14ac:dyDescent="0.3">
      <c r="B206" s="10"/>
      <c r="C206" s="19"/>
      <c r="D206" s="10"/>
      <c r="E206" s="11"/>
    </row>
    <row r="207" spans="2:5" x14ac:dyDescent="0.3">
      <c r="B207" s="10"/>
      <c r="C207" s="19"/>
      <c r="D207" s="10"/>
      <c r="E207" s="11"/>
    </row>
    <row r="208" spans="2:5" x14ac:dyDescent="0.3">
      <c r="B208" s="10"/>
      <c r="C208" s="19"/>
      <c r="D208" s="10"/>
    </row>
    <row r="209" spans="1:6" x14ac:dyDescent="0.3">
      <c r="B209" s="10"/>
      <c r="C209" s="19"/>
      <c r="D209" s="10"/>
    </row>
    <row r="210" spans="1:6" x14ac:dyDescent="0.3">
      <c r="B210" s="10"/>
      <c r="C210" s="19"/>
      <c r="D210" s="10"/>
    </row>
    <row r="211" spans="1:6" x14ac:dyDescent="0.3">
      <c r="B211" s="10"/>
      <c r="C211" s="19"/>
      <c r="D211" s="10"/>
    </row>
    <row r="212" spans="1:6" x14ac:dyDescent="0.3">
      <c r="B212" s="10"/>
      <c r="C212" s="19"/>
      <c r="D212" s="10"/>
    </row>
    <row r="213" spans="1:6" x14ac:dyDescent="0.3">
      <c r="B213" s="10"/>
      <c r="C213" s="19"/>
      <c r="D213" s="10"/>
    </row>
    <row r="214" spans="1:6" x14ac:dyDescent="0.3">
      <c r="B214" s="10"/>
      <c r="C214" s="19"/>
      <c r="D214" s="10"/>
    </row>
    <row r="215" spans="1:6" x14ac:dyDescent="0.3">
      <c r="B215" s="10"/>
      <c r="C215" s="19"/>
      <c r="D215" s="10"/>
    </row>
    <row r="216" spans="1:6" x14ac:dyDescent="0.3">
      <c r="B216" s="10"/>
      <c r="C216" s="19"/>
      <c r="D216" s="10"/>
    </row>
    <row r="217" spans="1:6" x14ac:dyDescent="0.3">
      <c r="B217" s="10"/>
      <c r="C217" s="19"/>
      <c r="D217" s="10"/>
    </row>
    <row r="218" spans="1:6" x14ac:dyDescent="0.3">
      <c r="B218" s="10"/>
      <c r="C218" s="19"/>
      <c r="D218" s="10"/>
    </row>
    <row r="219" spans="1:6" x14ac:dyDescent="0.3">
      <c r="B219" s="10"/>
      <c r="C219" s="19"/>
      <c r="D219" s="10"/>
    </row>
    <row r="220" spans="1:6" x14ac:dyDescent="0.3">
      <c r="B220" s="10"/>
      <c r="C220" s="19"/>
      <c r="D220" s="10"/>
    </row>
    <row r="221" spans="1:6" s="20" customFormat="1" x14ac:dyDescent="0.3">
      <c r="A221" s="57"/>
      <c r="B221" s="10"/>
      <c r="C221" s="19"/>
      <c r="D221" s="10"/>
      <c r="F221" s="6"/>
    </row>
    <row r="222" spans="1:6" s="20" customFormat="1" x14ac:dyDescent="0.3">
      <c r="A222" s="57"/>
      <c r="B222" s="10"/>
      <c r="C222" s="19"/>
      <c r="D222" s="10"/>
      <c r="F222" s="6"/>
    </row>
    <row r="223" spans="1:6" s="20" customFormat="1" x14ac:dyDescent="0.3">
      <c r="A223" s="57"/>
      <c r="B223" s="10"/>
      <c r="C223" s="19"/>
      <c r="D223" s="10"/>
      <c r="F223" s="6"/>
    </row>
    <row r="224" spans="1:6" s="20" customFormat="1" x14ac:dyDescent="0.3">
      <c r="A224" s="57"/>
      <c r="B224" s="10"/>
      <c r="C224" s="19"/>
      <c r="D224" s="10"/>
      <c r="F224" s="6"/>
    </row>
    <row r="225" spans="1:6" s="20" customFormat="1" x14ac:dyDescent="0.3">
      <c r="A225" s="57"/>
      <c r="B225" s="10"/>
      <c r="C225" s="19"/>
      <c r="D225" s="10"/>
      <c r="F225" s="6"/>
    </row>
    <row r="226" spans="1:6" s="20" customFormat="1" x14ac:dyDescent="0.3">
      <c r="A226" s="57"/>
      <c r="B226" s="10"/>
      <c r="C226" s="19"/>
      <c r="D226" s="10"/>
      <c r="F226" s="6"/>
    </row>
    <row r="227" spans="1:6" s="20" customFormat="1" x14ac:dyDescent="0.3">
      <c r="A227" s="57"/>
      <c r="B227" s="10"/>
      <c r="C227" s="19"/>
      <c r="D227" s="10"/>
      <c r="F227" s="6"/>
    </row>
    <row r="228" spans="1:6" s="20" customFormat="1" x14ac:dyDescent="0.3">
      <c r="A228" s="57"/>
      <c r="B228" s="10"/>
      <c r="C228" s="19"/>
      <c r="D228" s="10"/>
      <c r="F228" s="6"/>
    </row>
    <row r="229" spans="1:6" s="20" customFormat="1" x14ac:dyDescent="0.3">
      <c r="A229" s="57"/>
      <c r="B229" s="10"/>
      <c r="C229" s="19"/>
      <c r="D229" s="10"/>
      <c r="F229" s="6"/>
    </row>
    <row r="230" spans="1:6" s="20" customFormat="1" x14ac:dyDescent="0.3">
      <c r="A230" s="57"/>
      <c r="B230" s="10"/>
      <c r="C230" s="19"/>
      <c r="D230" s="10"/>
      <c r="F230" s="6"/>
    </row>
    <row r="231" spans="1:6" s="20" customFormat="1" x14ac:dyDescent="0.3">
      <c r="A231" s="57"/>
      <c r="B231" s="10"/>
      <c r="C231" s="19"/>
      <c r="D231" s="10"/>
      <c r="F231" s="6"/>
    </row>
    <row r="232" spans="1:6" s="20" customFormat="1" x14ac:dyDescent="0.3">
      <c r="A232" s="57"/>
      <c r="B232" s="10"/>
      <c r="C232" s="19"/>
      <c r="D232" s="10"/>
      <c r="F232" s="6"/>
    </row>
    <row r="233" spans="1:6" s="20" customFormat="1" x14ac:dyDescent="0.3">
      <c r="A233" s="57"/>
      <c r="B233" s="10"/>
      <c r="C233" s="19"/>
      <c r="D233" s="10"/>
      <c r="F233" s="6"/>
    </row>
    <row r="234" spans="1:6" s="20" customFormat="1" x14ac:dyDescent="0.3">
      <c r="A234" s="57"/>
      <c r="B234" s="10"/>
      <c r="C234" s="19"/>
      <c r="D234" s="10"/>
      <c r="F234" s="6"/>
    </row>
    <row r="235" spans="1:6" s="20" customFormat="1" x14ac:dyDescent="0.3">
      <c r="A235" s="57"/>
      <c r="B235" s="10"/>
      <c r="C235" s="19"/>
      <c r="D235" s="10"/>
      <c r="F235" s="6"/>
    </row>
    <row r="236" spans="1:6" s="20" customFormat="1" x14ac:dyDescent="0.3">
      <c r="A236" s="57"/>
      <c r="B236" s="10"/>
      <c r="C236" s="19"/>
      <c r="D236" s="10"/>
      <c r="F236" s="6"/>
    </row>
    <row r="237" spans="1:6" s="20" customFormat="1" x14ac:dyDescent="0.3">
      <c r="A237" s="57"/>
      <c r="B237" s="10"/>
      <c r="C237" s="19"/>
      <c r="D237" s="10"/>
      <c r="F237" s="6"/>
    </row>
    <row r="238" spans="1:6" s="20" customFormat="1" x14ac:dyDescent="0.3">
      <c r="A238" s="57"/>
      <c r="B238" s="10"/>
      <c r="C238" s="19"/>
      <c r="D238" s="10"/>
      <c r="F238" s="6"/>
    </row>
    <row r="239" spans="1:6" s="20" customFormat="1" x14ac:dyDescent="0.3">
      <c r="A239" s="57"/>
      <c r="B239" s="10"/>
      <c r="C239" s="19"/>
      <c r="D239" s="10"/>
      <c r="F239" s="6"/>
    </row>
    <row r="240" spans="1:6" s="20" customFormat="1" x14ac:dyDescent="0.3">
      <c r="A240" s="57"/>
      <c r="B240" s="10"/>
      <c r="C240" s="19"/>
      <c r="D240" s="10"/>
      <c r="F240" s="6"/>
    </row>
    <row r="241" spans="1:6" s="20" customFormat="1" x14ac:dyDescent="0.3">
      <c r="A241" s="57"/>
      <c r="B241" s="10"/>
      <c r="C241" s="19"/>
      <c r="D241" s="10"/>
      <c r="F241" s="6"/>
    </row>
    <row r="242" spans="1:6" s="20" customFormat="1" x14ac:dyDescent="0.3">
      <c r="A242" s="57"/>
      <c r="B242" s="10"/>
      <c r="C242" s="19"/>
      <c r="D242" s="10"/>
      <c r="F242" s="6"/>
    </row>
    <row r="243" spans="1:6" s="20" customFormat="1" x14ac:dyDescent="0.3">
      <c r="A243" s="57"/>
      <c r="B243" s="10"/>
      <c r="C243" s="19"/>
      <c r="D243" s="10"/>
      <c r="F243" s="6"/>
    </row>
    <row r="244" spans="1:6" s="20" customFormat="1" x14ac:dyDescent="0.3">
      <c r="A244" s="57"/>
      <c r="B244" s="10"/>
      <c r="C244" s="19"/>
      <c r="D244" s="10"/>
      <c r="F244" s="6"/>
    </row>
    <row r="245" spans="1:6" s="20" customFormat="1" x14ac:dyDescent="0.3">
      <c r="A245" s="57"/>
      <c r="B245" s="10"/>
      <c r="C245" s="19"/>
      <c r="D245" s="10"/>
      <c r="F245" s="6"/>
    </row>
    <row r="246" spans="1:6" s="20" customFormat="1" x14ac:dyDescent="0.3">
      <c r="A246" s="57"/>
      <c r="B246" s="10"/>
      <c r="C246" s="19"/>
      <c r="D246" s="10"/>
      <c r="F246" s="6"/>
    </row>
  </sheetData>
  <mergeCells count="1">
    <mergeCell ref="B2:F2"/>
  </mergeCells>
  <pageMargins left="0.9055118110236221" right="0.35433070866141736" top="0.47244094488188981" bottom="0.43307086614173229" header="0.31496062992125984" footer="0.31496062992125984"/>
  <pageSetup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39997558519241921"/>
    <pageSetUpPr fitToPage="1"/>
  </sheetPr>
  <dimension ref="A1:F226"/>
  <sheetViews>
    <sheetView topLeftCell="A91" zoomScaleNormal="100" zoomScaleSheetLayoutView="90" workbookViewId="0">
      <selection activeCell="O17" sqref="O17"/>
    </sheetView>
  </sheetViews>
  <sheetFormatPr defaultColWidth="9.109375" defaultRowHeight="13.2" x14ac:dyDescent="0.3"/>
  <cols>
    <col min="1" max="1" width="2.109375" style="6" customWidth="1"/>
    <col min="2" max="2" width="4.44140625" style="14" customWidth="1"/>
    <col min="3" max="3" width="33.6640625" style="21" customWidth="1"/>
    <col min="4" max="4" width="10.5546875" style="14" customWidth="1"/>
    <col min="5" max="5" width="18.6640625" style="20" customWidth="1"/>
    <col min="6" max="6" width="18.88671875" style="6" customWidth="1"/>
    <col min="7" max="16384" width="9.109375" style="6"/>
  </cols>
  <sheetData>
    <row r="1" spans="2:6" ht="29.25" customHeight="1" x14ac:dyDescent="0.3">
      <c r="B1" s="413" t="s">
        <v>518</v>
      </c>
      <c r="C1" s="413"/>
      <c r="D1" s="413"/>
      <c r="E1" s="413"/>
      <c r="F1" s="413"/>
    </row>
    <row r="2" spans="2:6" ht="12.6" customHeight="1" thickBot="1" x14ac:dyDescent="0.35">
      <c r="B2" s="353"/>
      <c r="C2" s="353"/>
      <c r="D2" s="353"/>
      <c r="E2" s="353"/>
      <c r="F2" s="16" t="s">
        <v>506</v>
      </c>
    </row>
    <row r="3" spans="2:6" ht="15" customHeight="1" x14ac:dyDescent="0.3">
      <c r="B3" s="349"/>
      <c r="C3" s="352" t="s">
        <v>503</v>
      </c>
      <c r="D3" s="350"/>
      <c r="E3" s="350"/>
      <c r="F3" s="351"/>
    </row>
    <row r="4" spans="2:6" ht="13.2" customHeight="1" x14ac:dyDescent="0.3">
      <c r="B4" s="135"/>
      <c r="C4" s="424" t="s">
        <v>186</v>
      </c>
      <c r="D4" s="425"/>
      <c r="E4" s="425"/>
      <c r="F4" s="23"/>
    </row>
    <row r="5" spans="2:6" x14ac:dyDescent="0.3">
      <c r="B5" s="135"/>
      <c r="C5" s="343" t="s">
        <v>187</v>
      </c>
      <c r="D5" s="25"/>
      <c r="E5" s="134"/>
      <c r="F5" s="23"/>
    </row>
    <row r="6" spans="2:6" x14ac:dyDescent="0.3">
      <c r="B6" s="135"/>
      <c r="C6" s="343" t="s">
        <v>181</v>
      </c>
      <c r="D6" s="25"/>
      <c r="E6" s="134"/>
      <c r="F6" s="23"/>
    </row>
    <row r="7" spans="2:6" x14ac:dyDescent="0.3">
      <c r="B7" s="135"/>
      <c r="C7" s="343" t="s">
        <v>188</v>
      </c>
      <c r="D7" s="25"/>
      <c r="E7" s="134"/>
      <c r="F7" s="23"/>
    </row>
    <row r="8" spans="2:6" x14ac:dyDescent="0.3">
      <c r="B8" s="135"/>
      <c r="C8" s="343" t="s">
        <v>183</v>
      </c>
      <c r="D8" s="25"/>
      <c r="E8" s="134"/>
      <c r="F8" s="23"/>
    </row>
    <row r="9" spans="2:6" x14ac:dyDescent="0.3">
      <c r="B9" s="135"/>
      <c r="C9" s="343" t="s">
        <v>184</v>
      </c>
      <c r="D9" s="25"/>
      <c r="E9" s="134"/>
      <c r="F9" s="23"/>
    </row>
    <row r="10" spans="2:6" x14ac:dyDescent="0.3">
      <c r="B10" s="135"/>
      <c r="C10" s="343" t="s">
        <v>185</v>
      </c>
      <c r="D10" s="25"/>
      <c r="E10" s="134"/>
      <c r="F10" s="23"/>
    </row>
    <row r="11" spans="2:6" x14ac:dyDescent="0.3">
      <c r="B11" s="135"/>
      <c r="C11" s="343" t="s">
        <v>191</v>
      </c>
      <c r="D11" s="25"/>
      <c r="E11" s="134"/>
      <c r="F11" s="23"/>
    </row>
    <row r="12" spans="2:6" x14ac:dyDescent="0.3">
      <c r="B12" s="135"/>
      <c r="C12" s="343" t="s">
        <v>192</v>
      </c>
      <c r="D12" s="25"/>
      <c r="E12" s="134"/>
      <c r="F12" s="23"/>
    </row>
    <row r="13" spans="2:6" x14ac:dyDescent="0.3">
      <c r="B13" s="135"/>
      <c r="C13" s="343" t="s">
        <v>189</v>
      </c>
      <c r="D13" s="25"/>
      <c r="E13" s="134"/>
      <c r="F13" s="23"/>
    </row>
    <row r="14" spans="2:6" x14ac:dyDescent="0.3">
      <c r="B14" s="135"/>
      <c r="C14" s="343" t="s">
        <v>190</v>
      </c>
      <c r="D14" s="25"/>
      <c r="E14" s="134"/>
      <c r="F14" s="23"/>
    </row>
    <row r="15" spans="2:6" ht="13.8" thickBot="1" x14ac:dyDescent="0.35">
      <c r="B15" s="157"/>
      <c r="C15" s="344" t="s">
        <v>182</v>
      </c>
      <c r="D15" s="112"/>
      <c r="E15" s="9"/>
      <c r="F15" s="8"/>
    </row>
    <row r="16" spans="2:6" ht="33.6" customHeight="1" thickBot="1" x14ac:dyDescent="0.35">
      <c r="B16" s="315" t="s">
        <v>10</v>
      </c>
      <c r="C16" s="316" t="s">
        <v>14</v>
      </c>
      <c r="D16" s="348" t="s">
        <v>491</v>
      </c>
      <c r="E16" s="197" t="s">
        <v>494</v>
      </c>
      <c r="F16" s="198" t="s">
        <v>493</v>
      </c>
    </row>
    <row r="17" spans="2:6" x14ac:dyDescent="0.25">
      <c r="B17" s="161">
        <v>1</v>
      </c>
      <c r="C17" s="238" t="s">
        <v>105</v>
      </c>
      <c r="D17" s="219">
        <v>1</v>
      </c>
      <c r="E17" s="229"/>
      <c r="F17" s="204"/>
    </row>
    <row r="18" spans="2:6" x14ac:dyDescent="0.25">
      <c r="B18" s="345">
        <v>2</v>
      </c>
      <c r="C18" s="346" t="s">
        <v>106</v>
      </c>
      <c r="D18" s="347">
        <v>1</v>
      </c>
      <c r="E18" s="230"/>
      <c r="F18" s="205"/>
    </row>
    <row r="19" spans="2:6" x14ac:dyDescent="0.25">
      <c r="B19" s="153">
        <v>3</v>
      </c>
      <c r="C19" s="239" t="s">
        <v>242</v>
      </c>
      <c r="D19" s="220">
        <v>1</v>
      </c>
      <c r="E19" s="230"/>
      <c r="F19" s="205"/>
    </row>
    <row r="20" spans="2:6" x14ac:dyDescent="0.25">
      <c r="B20" s="153">
        <v>4</v>
      </c>
      <c r="C20" s="239" t="s">
        <v>53</v>
      </c>
      <c r="D20" s="220">
        <v>1</v>
      </c>
      <c r="E20" s="230"/>
      <c r="F20" s="205"/>
    </row>
    <row r="21" spans="2:6" x14ac:dyDescent="0.25">
      <c r="B21" s="153">
        <v>5</v>
      </c>
      <c r="C21" s="239" t="s">
        <v>351</v>
      </c>
      <c r="D21" s="220">
        <v>1</v>
      </c>
      <c r="E21" s="230"/>
      <c r="F21" s="205"/>
    </row>
    <row r="22" spans="2:6" x14ac:dyDescent="0.25">
      <c r="B22" s="153">
        <v>6</v>
      </c>
      <c r="C22" s="239" t="s">
        <v>320</v>
      </c>
      <c r="D22" s="220">
        <v>1</v>
      </c>
      <c r="E22" s="230"/>
      <c r="F22" s="205"/>
    </row>
    <row r="23" spans="2:6" x14ac:dyDescent="0.25">
      <c r="B23" s="153">
        <v>7</v>
      </c>
      <c r="C23" s="239" t="s">
        <v>338</v>
      </c>
      <c r="D23" s="220">
        <v>1</v>
      </c>
      <c r="E23" s="230"/>
      <c r="F23" s="205"/>
    </row>
    <row r="24" spans="2:6" x14ac:dyDescent="0.25">
      <c r="B24" s="153">
        <v>8</v>
      </c>
      <c r="C24" s="239" t="s">
        <v>404</v>
      </c>
      <c r="D24" s="220">
        <v>1</v>
      </c>
      <c r="E24" s="230"/>
      <c r="F24" s="205"/>
    </row>
    <row r="25" spans="2:6" x14ac:dyDescent="0.25">
      <c r="B25" s="153">
        <v>9</v>
      </c>
      <c r="C25" s="239" t="s">
        <v>104</v>
      </c>
      <c r="D25" s="220">
        <v>1</v>
      </c>
      <c r="E25" s="230"/>
      <c r="F25" s="205"/>
    </row>
    <row r="26" spans="2:6" x14ac:dyDescent="0.25">
      <c r="B26" s="153">
        <v>10</v>
      </c>
      <c r="C26" s="239" t="s">
        <v>144</v>
      </c>
      <c r="D26" s="220">
        <v>1</v>
      </c>
      <c r="E26" s="230"/>
      <c r="F26" s="205"/>
    </row>
    <row r="27" spans="2:6" x14ac:dyDescent="0.25">
      <c r="B27" s="153">
        <v>11</v>
      </c>
      <c r="C27" s="239" t="s">
        <v>145</v>
      </c>
      <c r="D27" s="220">
        <v>1</v>
      </c>
      <c r="E27" s="230"/>
      <c r="F27" s="205"/>
    </row>
    <row r="28" spans="2:6" x14ac:dyDescent="0.25">
      <c r="B28" s="153">
        <v>12</v>
      </c>
      <c r="C28" s="239" t="s">
        <v>146</v>
      </c>
      <c r="D28" s="220">
        <v>1</v>
      </c>
      <c r="E28" s="230"/>
      <c r="F28" s="205"/>
    </row>
    <row r="29" spans="2:6" x14ac:dyDescent="0.25">
      <c r="B29" s="153">
        <v>13</v>
      </c>
      <c r="C29" s="239" t="s">
        <v>147</v>
      </c>
      <c r="D29" s="220">
        <v>1</v>
      </c>
      <c r="E29" s="230"/>
      <c r="F29" s="205"/>
    </row>
    <row r="30" spans="2:6" x14ac:dyDescent="0.25">
      <c r="B30" s="153">
        <v>14</v>
      </c>
      <c r="C30" s="239" t="s">
        <v>148</v>
      </c>
      <c r="D30" s="220">
        <v>1</v>
      </c>
      <c r="E30" s="230"/>
      <c r="F30" s="205"/>
    </row>
    <row r="31" spans="2:6" x14ac:dyDescent="0.25">
      <c r="B31" s="153">
        <v>15</v>
      </c>
      <c r="C31" s="239" t="s">
        <v>149</v>
      </c>
      <c r="D31" s="220">
        <v>1</v>
      </c>
      <c r="E31" s="230"/>
      <c r="F31" s="205"/>
    </row>
    <row r="32" spans="2:6" x14ac:dyDescent="0.25">
      <c r="B32" s="153">
        <v>16</v>
      </c>
      <c r="C32" s="239" t="s">
        <v>113</v>
      </c>
      <c r="D32" s="220">
        <v>1</v>
      </c>
      <c r="E32" s="230"/>
      <c r="F32" s="205"/>
    </row>
    <row r="33" spans="2:6" x14ac:dyDescent="0.25">
      <c r="B33" s="153">
        <v>17</v>
      </c>
      <c r="C33" s="239" t="s">
        <v>5</v>
      </c>
      <c r="D33" s="220">
        <v>1</v>
      </c>
      <c r="E33" s="230"/>
      <c r="F33" s="205"/>
    </row>
    <row r="34" spans="2:6" x14ac:dyDescent="0.25">
      <c r="B34" s="153">
        <v>18</v>
      </c>
      <c r="C34" s="239" t="s">
        <v>17</v>
      </c>
      <c r="D34" s="220">
        <v>1</v>
      </c>
      <c r="E34" s="230"/>
      <c r="F34" s="205"/>
    </row>
    <row r="35" spans="2:6" x14ac:dyDescent="0.25">
      <c r="B35" s="153">
        <v>19</v>
      </c>
      <c r="C35" s="239" t="s">
        <v>405</v>
      </c>
      <c r="D35" s="220">
        <v>1</v>
      </c>
      <c r="E35" s="230"/>
      <c r="F35" s="205"/>
    </row>
    <row r="36" spans="2:6" ht="15" customHeight="1" x14ac:dyDescent="0.25">
      <c r="B36" s="153">
        <v>20</v>
      </c>
      <c r="C36" s="239" t="s">
        <v>115</v>
      </c>
      <c r="D36" s="220">
        <v>1</v>
      </c>
      <c r="E36" s="230"/>
      <c r="F36" s="205"/>
    </row>
    <row r="37" spans="2:6" x14ac:dyDescent="0.25">
      <c r="B37" s="153">
        <v>21</v>
      </c>
      <c r="C37" s="239" t="s">
        <v>116</v>
      </c>
      <c r="D37" s="220">
        <v>1</v>
      </c>
      <c r="E37" s="230"/>
      <c r="F37" s="205"/>
    </row>
    <row r="38" spans="2:6" x14ac:dyDescent="0.25">
      <c r="B38" s="153">
        <v>22</v>
      </c>
      <c r="C38" s="239" t="s">
        <v>117</v>
      </c>
      <c r="D38" s="220">
        <v>1</v>
      </c>
      <c r="E38" s="230"/>
      <c r="F38" s="205"/>
    </row>
    <row r="39" spans="2:6" x14ac:dyDescent="0.25">
      <c r="B39" s="153">
        <v>23</v>
      </c>
      <c r="C39" s="239" t="s">
        <v>150</v>
      </c>
      <c r="D39" s="220">
        <v>1</v>
      </c>
      <c r="E39" s="230"/>
      <c r="F39" s="205"/>
    </row>
    <row r="40" spans="2:6" x14ac:dyDescent="0.25">
      <c r="B40" s="153">
        <v>24</v>
      </c>
      <c r="C40" s="239" t="s">
        <v>406</v>
      </c>
      <c r="D40" s="220">
        <v>1</v>
      </c>
      <c r="E40" s="230"/>
      <c r="F40" s="205"/>
    </row>
    <row r="41" spans="2:6" x14ac:dyDescent="0.25">
      <c r="B41" s="153">
        <v>25</v>
      </c>
      <c r="C41" s="239" t="s">
        <v>0</v>
      </c>
      <c r="D41" s="220">
        <v>1</v>
      </c>
      <c r="E41" s="230"/>
      <c r="F41" s="205"/>
    </row>
    <row r="42" spans="2:6" x14ac:dyDescent="0.25">
      <c r="B42" s="153">
        <v>26</v>
      </c>
      <c r="C42" s="239" t="s">
        <v>119</v>
      </c>
      <c r="D42" s="220">
        <v>1</v>
      </c>
      <c r="E42" s="230"/>
      <c r="F42" s="205"/>
    </row>
    <row r="43" spans="2:6" x14ac:dyDescent="0.25">
      <c r="B43" s="153">
        <v>27</v>
      </c>
      <c r="C43" s="239" t="s">
        <v>416</v>
      </c>
      <c r="D43" s="220">
        <v>1</v>
      </c>
      <c r="E43" s="230"/>
      <c r="F43" s="205"/>
    </row>
    <row r="44" spans="2:6" x14ac:dyDescent="0.25">
      <c r="B44" s="153">
        <v>28</v>
      </c>
      <c r="C44" s="239" t="s">
        <v>416</v>
      </c>
      <c r="D44" s="220">
        <v>1</v>
      </c>
      <c r="E44" s="230"/>
      <c r="F44" s="205"/>
    </row>
    <row r="45" spans="2:6" x14ac:dyDescent="0.25">
      <c r="B45" s="153">
        <v>29</v>
      </c>
      <c r="C45" s="239" t="s">
        <v>407</v>
      </c>
      <c r="D45" s="220">
        <v>1</v>
      </c>
      <c r="E45" s="230"/>
      <c r="F45" s="205"/>
    </row>
    <row r="46" spans="2:6" x14ac:dyDescent="0.25">
      <c r="B46" s="153">
        <v>30</v>
      </c>
      <c r="C46" s="239" t="s">
        <v>120</v>
      </c>
      <c r="D46" s="220">
        <v>1</v>
      </c>
      <c r="E46" s="230"/>
      <c r="F46" s="205"/>
    </row>
    <row r="47" spans="2:6" x14ac:dyDescent="0.25">
      <c r="B47" s="153">
        <v>31</v>
      </c>
      <c r="C47" s="239" t="s">
        <v>121</v>
      </c>
      <c r="D47" s="220">
        <v>1</v>
      </c>
      <c r="E47" s="230"/>
      <c r="F47" s="205"/>
    </row>
    <row r="48" spans="2:6" x14ac:dyDescent="0.25">
      <c r="B48" s="153">
        <v>32</v>
      </c>
      <c r="C48" s="239" t="s">
        <v>122</v>
      </c>
      <c r="D48" s="220">
        <v>1</v>
      </c>
      <c r="E48" s="230"/>
      <c r="F48" s="205"/>
    </row>
    <row r="49" spans="2:6" x14ac:dyDescent="0.25">
      <c r="B49" s="153">
        <v>33</v>
      </c>
      <c r="C49" s="239" t="s">
        <v>123</v>
      </c>
      <c r="D49" s="220">
        <v>1</v>
      </c>
      <c r="E49" s="230"/>
      <c r="F49" s="205"/>
    </row>
    <row r="50" spans="2:6" x14ac:dyDescent="0.25">
      <c r="B50" s="153">
        <v>34</v>
      </c>
      <c r="C50" s="239" t="s">
        <v>286</v>
      </c>
      <c r="D50" s="220">
        <v>1</v>
      </c>
      <c r="E50" s="230"/>
      <c r="F50" s="205"/>
    </row>
    <row r="51" spans="2:6" x14ac:dyDescent="0.25">
      <c r="B51" s="153">
        <v>35</v>
      </c>
      <c r="C51" s="239" t="s">
        <v>417</v>
      </c>
      <c r="D51" s="220">
        <v>1</v>
      </c>
      <c r="E51" s="230"/>
      <c r="F51" s="205"/>
    </row>
    <row r="52" spans="2:6" x14ac:dyDescent="0.25">
      <c r="B52" s="153">
        <v>36</v>
      </c>
      <c r="C52" s="239" t="s">
        <v>1</v>
      </c>
      <c r="D52" s="220">
        <v>1</v>
      </c>
      <c r="E52" s="230"/>
      <c r="F52" s="205"/>
    </row>
    <row r="53" spans="2:6" s="16" customFormat="1" x14ac:dyDescent="0.25">
      <c r="B53" s="153">
        <v>37</v>
      </c>
      <c r="C53" s="239" t="s">
        <v>2</v>
      </c>
      <c r="D53" s="220">
        <v>1</v>
      </c>
      <c r="E53" s="230"/>
      <c r="F53" s="205"/>
    </row>
    <row r="54" spans="2:6" x14ac:dyDescent="0.25">
      <c r="B54" s="153">
        <v>38</v>
      </c>
      <c r="C54" s="239" t="s">
        <v>3</v>
      </c>
      <c r="D54" s="220">
        <v>1</v>
      </c>
      <c r="E54" s="230"/>
      <c r="F54" s="205"/>
    </row>
    <row r="55" spans="2:6" x14ac:dyDescent="0.25">
      <c r="B55" s="153">
        <v>39</v>
      </c>
      <c r="C55" s="239" t="s">
        <v>11</v>
      </c>
      <c r="D55" s="220">
        <v>1</v>
      </c>
      <c r="E55" s="230"/>
      <c r="F55" s="205"/>
    </row>
    <row r="56" spans="2:6" x14ac:dyDescent="0.25">
      <c r="B56" s="153">
        <v>40</v>
      </c>
      <c r="C56" s="239" t="s">
        <v>408</v>
      </c>
      <c r="D56" s="220">
        <v>1</v>
      </c>
      <c r="E56" s="230"/>
      <c r="F56" s="205"/>
    </row>
    <row r="57" spans="2:6" x14ac:dyDescent="0.25">
      <c r="B57" s="153">
        <v>41</v>
      </c>
      <c r="C57" s="239" t="s">
        <v>418</v>
      </c>
      <c r="D57" s="220">
        <v>1</v>
      </c>
      <c r="E57" s="230"/>
      <c r="F57" s="205"/>
    </row>
    <row r="58" spans="2:6" x14ac:dyDescent="0.25">
      <c r="B58" s="153">
        <v>42</v>
      </c>
      <c r="C58" s="239" t="s">
        <v>126</v>
      </c>
      <c r="D58" s="220">
        <v>1</v>
      </c>
      <c r="E58" s="230"/>
      <c r="F58" s="205"/>
    </row>
    <row r="59" spans="2:6" x14ac:dyDescent="0.25">
      <c r="B59" s="153">
        <v>43</v>
      </c>
      <c r="C59" s="239" t="s">
        <v>409</v>
      </c>
      <c r="D59" s="220">
        <v>1</v>
      </c>
      <c r="E59" s="230"/>
      <c r="F59" s="205"/>
    </row>
    <row r="60" spans="2:6" x14ac:dyDescent="0.25">
      <c r="B60" s="153">
        <v>44</v>
      </c>
      <c r="C60" s="239" t="s">
        <v>127</v>
      </c>
      <c r="D60" s="220">
        <v>1</v>
      </c>
      <c r="E60" s="230"/>
      <c r="F60" s="205"/>
    </row>
    <row r="61" spans="2:6" s="16" customFormat="1" x14ac:dyDescent="0.25">
      <c r="B61" s="153">
        <v>45</v>
      </c>
      <c r="C61" s="239" t="s">
        <v>128</v>
      </c>
      <c r="D61" s="220">
        <v>1</v>
      </c>
      <c r="E61" s="230"/>
      <c r="F61" s="205"/>
    </row>
    <row r="62" spans="2:6" s="16" customFormat="1" x14ac:dyDescent="0.25">
      <c r="B62" s="153">
        <v>46</v>
      </c>
      <c r="C62" s="239" t="s">
        <v>300</v>
      </c>
      <c r="D62" s="220">
        <v>1</v>
      </c>
      <c r="E62" s="230"/>
      <c r="F62" s="205"/>
    </row>
    <row r="63" spans="2:6" s="16" customFormat="1" x14ac:dyDescent="0.25">
      <c r="B63" s="153">
        <v>47</v>
      </c>
      <c r="C63" s="239" t="s">
        <v>301</v>
      </c>
      <c r="D63" s="220">
        <v>1</v>
      </c>
      <c r="E63" s="230"/>
      <c r="F63" s="205"/>
    </row>
    <row r="64" spans="2:6" s="16" customFormat="1" x14ac:dyDescent="0.25">
      <c r="B64" s="153">
        <v>48</v>
      </c>
      <c r="C64" s="239" t="s">
        <v>306</v>
      </c>
      <c r="D64" s="220">
        <v>1</v>
      </c>
      <c r="E64" s="230"/>
      <c r="F64" s="205"/>
    </row>
    <row r="65" spans="2:6" s="16" customFormat="1" x14ac:dyDescent="0.25">
      <c r="B65" s="153">
        <v>49</v>
      </c>
      <c r="C65" s="239" t="s">
        <v>326</v>
      </c>
      <c r="D65" s="220">
        <v>1</v>
      </c>
      <c r="E65" s="230"/>
      <c r="F65" s="205"/>
    </row>
    <row r="66" spans="2:6" s="16" customFormat="1" x14ac:dyDescent="0.25">
      <c r="B66" s="153">
        <v>50</v>
      </c>
      <c r="C66" s="239" t="s">
        <v>302</v>
      </c>
      <c r="D66" s="220">
        <v>1</v>
      </c>
      <c r="E66" s="230"/>
      <c r="F66" s="205"/>
    </row>
    <row r="67" spans="2:6" x14ac:dyDescent="0.25">
      <c r="B67" s="153">
        <v>51</v>
      </c>
      <c r="C67" s="239" t="s">
        <v>87</v>
      </c>
      <c r="D67" s="220">
        <v>1</v>
      </c>
      <c r="E67" s="230"/>
      <c r="F67" s="205"/>
    </row>
    <row r="68" spans="2:6" x14ac:dyDescent="0.25">
      <c r="B68" s="153">
        <v>52</v>
      </c>
      <c r="C68" s="239" t="s">
        <v>419</v>
      </c>
      <c r="D68" s="220">
        <v>1</v>
      </c>
      <c r="E68" s="230"/>
      <c r="F68" s="205"/>
    </row>
    <row r="69" spans="2:6" x14ac:dyDescent="0.25">
      <c r="B69" s="153">
        <v>53</v>
      </c>
      <c r="C69" s="239" t="s">
        <v>12</v>
      </c>
      <c r="D69" s="220">
        <v>1</v>
      </c>
      <c r="E69" s="230"/>
      <c r="F69" s="205"/>
    </row>
    <row r="70" spans="2:6" x14ac:dyDescent="0.25">
      <c r="B70" s="153">
        <v>54</v>
      </c>
      <c r="C70" s="239" t="s">
        <v>130</v>
      </c>
      <c r="D70" s="220">
        <v>1</v>
      </c>
      <c r="E70" s="230"/>
      <c r="F70" s="205"/>
    </row>
    <row r="71" spans="2:6" s="16" customFormat="1" x14ac:dyDescent="0.25">
      <c r="B71" s="153">
        <v>55</v>
      </c>
      <c r="C71" s="239" t="s">
        <v>4</v>
      </c>
      <c r="D71" s="220">
        <v>1</v>
      </c>
      <c r="E71" s="230"/>
      <c r="F71" s="205"/>
    </row>
    <row r="72" spans="2:6" x14ac:dyDescent="0.25">
      <c r="B72" s="153">
        <v>56</v>
      </c>
      <c r="C72" s="239" t="s">
        <v>131</v>
      </c>
      <c r="D72" s="220">
        <v>1</v>
      </c>
      <c r="E72" s="230"/>
      <c r="F72" s="205"/>
    </row>
    <row r="73" spans="2:6" x14ac:dyDescent="0.25">
      <c r="B73" s="153">
        <v>57</v>
      </c>
      <c r="C73" s="239" t="s">
        <v>133</v>
      </c>
      <c r="D73" s="220">
        <v>1</v>
      </c>
      <c r="E73" s="230"/>
      <c r="F73" s="205"/>
    </row>
    <row r="74" spans="2:6" x14ac:dyDescent="0.25">
      <c r="B74" s="153">
        <v>58</v>
      </c>
      <c r="C74" s="239" t="s">
        <v>135</v>
      </c>
      <c r="D74" s="220">
        <v>1</v>
      </c>
      <c r="E74" s="230"/>
      <c r="F74" s="205"/>
    </row>
    <row r="75" spans="2:6" s="16" customFormat="1" x14ac:dyDescent="0.25">
      <c r="B75" s="153">
        <v>59</v>
      </c>
      <c r="C75" s="239" t="s">
        <v>136</v>
      </c>
      <c r="D75" s="220">
        <v>1</v>
      </c>
      <c r="E75" s="230"/>
      <c r="F75" s="205"/>
    </row>
    <row r="76" spans="2:6" s="16" customFormat="1" x14ac:dyDescent="0.25">
      <c r="B76" s="153">
        <v>60</v>
      </c>
      <c r="C76" s="239" t="s">
        <v>288</v>
      </c>
      <c r="D76" s="220">
        <v>1</v>
      </c>
      <c r="E76" s="230"/>
      <c r="F76" s="205"/>
    </row>
    <row r="77" spans="2:6" s="16" customFormat="1" ht="15" customHeight="1" x14ac:dyDescent="0.25">
      <c r="B77" s="153">
        <v>61</v>
      </c>
      <c r="C77" s="239" t="s">
        <v>411</v>
      </c>
      <c r="D77" s="220">
        <v>1</v>
      </c>
      <c r="E77" s="230"/>
      <c r="F77" s="205"/>
    </row>
    <row r="78" spans="2:6" s="16" customFormat="1" x14ac:dyDescent="0.25">
      <c r="B78" s="153">
        <v>62</v>
      </c>
      <c r="C78" s="239" t="s">
        <v>412</v>
      </c>
      <c r="D78" s="220">
        <v>1</v>
      </c>
      <c r="E78" s="230"/>
      <c r="F78" s="205"/>
    </row>
    <row r="79" spans="2:6" x14ac:dyDescent="0.25">
      <c r="B79" s="153">
        <v>63</v>
      </c>
      <c r="C79" s="239" t="s">
        <v>137</v>
      </c>
      <c r="D79" s="220">
        <v>1</v>
      </c>
      <c r="E79" s="230"/>
      <c r="F79" s="205"/>
    </row>
    <row r="80" spans="2:6" x14ac:dyDescent="0.25">
      <c r="B80" s="153">
        <v>64</v>
      </c>
      <c r="C80" s="239" t="s">
        <v>420</v>
      </c>
      <c r="D80" s="220">
        <v>1</v>
      </c>
      <c r="E80" s="230"/>
      <c r="F80" s="205"/>
    </row>
    <row r="81" spans="2:6" x14ac:dyDescent="0.25">
      <c r="B81" s="153">
        <v>65</v>
      </c>
      <c r="C81" s="239" t="s">
        <v>421</v>
      </c>
      <c r="D81" s="220">
        <v>1</v>
      </c>
      <c r="E81" s="230"/>
      <c r="F81" s="205"/>
    </row>
    <row r="82" spans="2:6" x14ac:dyDescent="0.25">
      <c r="B82" s="153">
        <v>66</v>
      </c>
      <c r="C82" s="239" t="s">
        <v>422</v>
      </c>
      <c r="D82" s="220">
        <v>1</v>
      </c>
      <c r="E82" s="230"/>
      <c r="F82" s="205"/>
    </row>
    <row r="83" spans="2:6" x14ac:dyDescent="0.25">
      <c r="B83" s="153">
        <v>67</v>
      </c>
      <c r="C83" s="239" t="s">
        <v>138</v>
      </c>
      <c r="D83" s="220">
        <v>1</v>
      </c>
      <c r="E83" s="230"/>
      <c r="F83" s="205"/>
    </row>
    <row r="84" spans="2:6" x14ac:dyDescent="0.25">
      <c r="B84" s="153">
        <v>68</v>
      </c>
      <c r="C84" s="239" t="s">
        <v>151</v>
      </c>
      <c r="D84" s="220">
        <v>1</v>
      </c>
      <c r="E84" s="230"/>
      <c r="F84" s="205"/>
    </row>
    <row r="85" spans="2:6" x14ac:dyDescent="0.25">
      <c r="B85" s="153">
        <v>69</v>
      </c>
      <c r="C85" s="239" t="s">
        <v>414</v>
      </c>
      <c r="D85" s="220">
        <v>1</v>
      </c>
      <c r="E85" s="230"/>
      <c r="F85" s="205"/>
    </row>
    <row r="86" spans="2:6" x14ac:dyDescent="0.25">
      <c r="B86" s="153">
        <v>70</v>
      </c>
      <c r="C86" s="239" t="s">
        <v>375</v>
      </c>
      <c r="D86" s="220">
        <v>1</v>
      </c>
      <c r="E86" s="230"/>
      <c r="F86" s="205"/>
    </row>
    <row r="87" spans="2:6" x14ac:dyDescent="0.25">
      <c r="B87" s="153">
        <v>71</v>
      </c>
      <c r="C87" s="239" t="s">
        <v>376</v>
      </c>
      <c r="D87" s="220">
        <v>1</v>
      </c>
      <c r="E87" s="230"/>
      <c r="F87" s="205"/>
    </row>
    <row r="88" spans="2:6" x14ac:dyDescent="0.25">
      <c r="B88" s="153">
        <v>72</v>
      </c>
      <c r="C88" s="239" t="s">
        <v>308</v>
      </c>
      <c r="D88" s="220">
        <v>1</v>
      </c>
      <c r="E88" s="230"/>
      <c r="F88" s="205"/>
    </row>
    <row r="89" spans="2:6" x14ac:dyDescent="0.25">
      <c r="B89" s="153">
        <v>73</v>
      </c>
      <c r="C89" s="239" t="s">
        <v>139</v>
      </c>
      <c r="D89" s="220">
        <v>1</v>
      </c>
      <c r="E89" s="230"/>
      <c r="F89" s="205"/>
    </row>
    <row r="90" spans="2:6" x14ac:dyDescent="0.25">
      <c r="B90" s="153">
        <v>74</v>
      </c>
      <c r="C90" s="239" t="s">
        <v>140</v>
      </c>
      <c r="D90" s="220">
        <v>1</v>
      </c>
      <c r="E90" s="230"/>
      <c r="F90" s="205"/>
    </row>
    <row r="91" spans="2:6" x14ac:dyDescent="0.25">
      <c r="B91" s="153">
        <v>75</v>
      </c>
      <c r="C91" s="239" t="s">
        <v>415</v>
      </c>
      <c r="D91" s="220">
        <v>1</v>
      </c>
      <c r="E91" s="230"/>
      <c r="F91" s="205"/>
    </row>
    <row r="92" spans="2:6" x14ac:dyDescent="0.25">
      <c r="B92" s="153">
        <v>76</v>
      </c>
      <c r="C92" s="280" t="s">
        <v>260</v>
      </c>
      <c r="D92" s="220">
        <v>1</v>
      </c>
      <c r="E92" s="230"/>
      <c r="F92" s="205"/>
    </row>
    <row r="93" spans="2:6" x14ac:dyDescent="0.25">
      <c r="B93" s="153">
        <v>77</v>
      </c>
      <c r="C93" s="280" t="s">
        <v>273</v>
      </c>
      <c r="D93" s="220">
        <v>1</v>
      </c>
      <c r="E93" s="230"/>
      <c r="F93" s="205"/>
    </row>
    <row r="94" spans="2:6" x14ac:dyDescent="0.25">
      <c r="B94" s="153">
        <v>78</v>
      </c>
      <c r="C94" s="280" t="s">
        <v>269</v>
      </c>
      <c r="D94" s="220">
        <v>1</v>
      </c>
      <c r="E94" s="230"/>
      <c r="F94" s="205"/>
    </row>
    <row r="95" spans="2:6" x14ac:dyDescent="0.25">
      <c r="B95" s="153">
        <v>79</v>
      </c>
      <c r="C95" s="280" t="s">
        <v>271</v>
      </c>
      <c r="D95" s="220">
        <v>1</v>
      </c>
      <c r="E95" s="230"/>
      <c r="F95" s="205"/>
    </row>
    <row r="96" spans="2:6" x14ac:dyDescent="0.25">
      <c r="B96" s="153">
        <v>80</v>
      </c>
      <c r="C96" s="280" t="s">
        <v>6</v>
      </c>
      <c r="D96" s="220">
        <v>1</v>
      </c>
      <c r="E96" s="230"/>
      <c r="F96" s="205"/>
    </row>
    <row r="97" spans="2:6" x14ac:dyDescent="0.25">
      <c r="B97" s="153">
        <v>81</v>
      </c>
      <c r="C97" s="209" t="s">
        <v>274</v>
      </c>
      <c r="D97" s="220">
        <v>1</v>
      </c>
      <c r="E97" s="230"/>
      <c r="F97" s="205"/>
    </row>
    <row r="98" spans="2:6" x14ac:dyDescent="0.25">
      <c r="B98" s="153">
        <v>82</v>
      </c>
      <c r="C98" s="209" t="s">
        <v>423</v>
      </c>
      <c r="D98" s="220">
        <v>1</v>
      </c>
      <c r="E98" s="230"/>
      <c r="F98" s="205"/>
    </row>
    <row r="99" spans="2:6" x14ac:dyDescent="0.25">
      <c r="B99" s="153">
        <v>83</v>
      </c>
      <c r="C99" s="209" t="s">
        <v>244</v>
      </c>
      <c r="D99" s="220">
        <v>1</v>
      </c>
      <c r="E99" s="230"/>
      <c r="F99" s="205"/>
    </row>
    <row r="100" spans="2:6" x14ac:dyDescent="0.25">
      <c r="B100" s="153">
        <v>84</v>
      </c>
      <c r="C100" s="209" t="s">
        <v>424</v>
      </c>
      <c r="D100" s="220">
        <v>1</v>
      </c>
      <c r="E100" s="230"/>
      <c r="F100" s="205"/>
    </row>
    <row r="101" spans="2:6" x14ac:dyDescent="0.25">
      <c r="B101" s="153">
        <v>85</v>
      </c>
      <c r="C101" s="209" t="s">
        <v>309</v>
      </c>
      <c r="D101" s="220">
        <v>1</v>
      </c>
      <c r="E101" s="230"/>
      <c r="F101" s="205"/>
    </row>
    <row r="102" spans="2:6" x14ac:dyDescent="0.25">
      <c r="B102" s="153">
        <v>86</v>
      </c>
      <c r="C102" s="209" t="s">
        <v>270</v>
      </c>
      <c r="D102" s="220">
        <v>1</v>
      </c>
      <c r="E102" s="230"/>
      <c r="F102" s="205"/>
    </row>
    <row r="103" spans="2:6" x14ac:dyDescent="0.25">
      <c r="B103" s="324">
        <v>87</v>
      </c>
      <c r="C103" s="329" t="s">
        <v>92</v>
      </c>
      <c r="D103" s="183">
        <v>1</v>
      </c>
      <c r="E103" s="330"/>
      <c r="F103" s="331"/>
    </row>
    <row r="104" spans="2:6" ht="13.8" thickBot="1" x14ac:dyDescent="0.3">
      <c r="B104" s="162">
        <v>88</v>
      </c>
      <c r="C104" s="35" t="s">
        <v>501</v>
      </c>
      <c r="D104" s="223">
        <v>1</v>
      </c>
      <c r="E104" s="231"/>
      <c r="F104" s="206"/>
    </row>
    <row r="105" spans="2:6" ht="13.8" thickBot="1" x14ac:dyDescent="0.35">
      <c r="B105" s="10"/>
      <c r="C105" s="17"/>
      <c r="D105" s="18">
        <f>SUM(D17:D104)</f>
        <v>88</v>
      </c>
      <c r="E105" s="11"/>
      <c r="F105" s="18">
        <f>SUM(F17:F104)</f>
        <v>0</v>
      </c>
    </row>
    <row r="106" spans="2:6" x14ac:dyDescent="0.25">
      <c r="B106" s="148"/>
      <c r="C106" s="189"/>
      <c r="D106" s="190"/>
      <c r="E106" s="190"/>
    </row>
    <row r="107" spans="2:6" x14ac:dyDescent="0.25">
      <c r="B107" s="148"/>
      <c r="C107" s="189"/>
      <c r="D107" s="192"/>
      <c r="E107" s="189"/>
    </row>
    <row r="108" spans="2:6" x14ac:dyDescent="0.25">
      <c r="B108" s="148"/>
      <c r="C108" s="148"/>
      <c r="D108" s="138"/>
      <c r="E108" s="138"/>
    </row>
    <row r="109" spans="2:6" x14ac:dyDescent="0.25">
      <c r="B109" s="148"/>
      <c r="C109" s="148"/>
      <c r="D109" s="138"/>
      <c r="E109" s="138"/>
    </row>
    <row r="110" spans="2:6" x14ac:dyDescent="0.25">
      <c r="B110" s="148"/>
      <c r="C110" s="148"/>
      <c r="D110" s="138"/>
      <c r="E110" s="138"/>
    </row>
    <row r="111" spans="2:6" x14ac:dyDescent="0.2">
      <c r="B111" s="138"/>
      <c r="C111" s="138"/>
      <c r="D111" s="138"/>
      <c r="E111" s="138"/>
    </row>
    <row r="112" spans="2:6" x14ac:dyDescent="0.2">
      <c r="B112" s="138"/>
      <c r="C112" s="138"/>
      <c r="D112" s="138"/>
      <c r="E112" s="138"/>
    </row>
    <row r="113" spans="2:5" x14ac:dyDescent="0.2">
      <c r="B113" s="138"/>
      <c r="C113" s="138"/>
      <c r="D113" s="138"/>
      <c r="E113" s="138"/>
    </row>
    <row r="114" spans="2:5" x14ac:dyDescent="0.2">
      <c r="B114" s="138"/>
      <c r="C114" s="138"/>
      <c r="D114" s="138"/>
      <c r="E114" s="138"/>
    </row>
    <row r="115" spans="2:5" x14ac:dyDescent="0.2">
      <c r="B115" s="138"/>
      <c r="C115" s="138"/>
      <c r="D115" s="138"/>
      <c r="E115" s="138"/>
    </row>
    <row r="116" spans="2:5" x14ac:dyDescent="0.2">
      <c r="B116" s="138"/>
      <c r="C116" s="138"/>
      <c r="D116" s="138"/>
      <c r="E116" s="138"/>
    </row>
    <row r="117" spans="2:5" x14ac:dyDescent="0.2">
      <c r="B117" s="138"/>
      <c r="C117" s="138"/>
      <c r="D117" s="138"/>
      <c r="E117" s="138"/>
    </row>
    <row r="118" spans="2:5" x14ac:dyDescent="0.2">
      <c r="B118" s="138"/>
      <c r="C118" s="138"/>
      <c r="D118" s="138"/>
      <c r="E118" s="138"/>
    </row>
    <row r="119" spans="2:5" x14ac:dyDescent="0.2">
      <c r="B119" s="138"/>
      <c r="C119" s="138"/>
      <c r="D119" s="138"/>
      <c r="E119" s="138"/>
    </row>
    <row r="120" spans="2:5" x14ac:dyDescent="0.2">
      <c r="B120" s="138"/>
      <c r="C120" s="138"/>
      <c r="D120" s="138"/>
      <c r="E120" s="138"/>
    </row>
    <row r="121" spans="2:5" x14ac:dyDescent="0.2">
      <c r="B121" s="138"/>
      <c r="C121" s="138"/>
      <c r="D121" s="138"/>
      <c r="E121" s="138"/>
    </row>
    <row r="122" spans="2:5" x14ac:dyDescent="0.2">
      <c r="B122" s="138"/>
      <c r="C122" s="138"/>
      <c r="D122" s="138"/>
      <c r="E122" s="138"/>
    </row>
    <row r="123" spans="2:5" x14ac:dyDescent="0.2">
      <c r="B123" s="138"/>
      <c r="C123" s="138"/>
      <c r="D123" s="138"/>
      <c r="E123" s="138"/>
    </row>
    <row r="124" spans="2:5" x14ac:dyDescent="0.2">
      <c r="B124" s="138"/>
      <c r="C124" s="138"/>
      <c r="D124" s="138"/>
      <c r="E124" s="138"/>
    </row>
    <row r="125" spans="2:5" x14ac:dyDescent="0.2">
      <c r="B125" s="140"/>
      <c r="C125" s="140"/>
      <c r="D125" s="138"/>
      <c r="E125" s="138"/>
    </row>
    <row r="126" spans="2:5" x14ac:dyDescent="0.2">
      <c r="B126" s="140"/>
      <c r="C126" s="140"/>
      <c r="D126" s="138"/>
      <c r="E126" s="138"/>
    </row>
    <row r="127" spans="2:5" x14ac:dyDescent="0.2">
      <c r="B127" s="140"/>
      <c r="C127" s="140"/>
      <c r="D127" s="138"/>
      <c r="E127" s="138"/>
    </row>
    <row r="128" spans="2:5" x14ac:dyDescent="0.3">
      <c r="B128" s="10"/>
      <c r="C128" s="19"/>
      <c r="D128" s="10"/>
      <c r="E128" s="11"/>
    </row>
    <row r="129" spans="2:5" x14ac:dyDescent="0.3">
      <c r="B129" s="10"/>
      <c r="C129" s="19"/>
      <c r="D129" s="10"/>
      <c r="E129" s="11"/>
    </row>
    <row r="130" spans="2:5" x14ac:dyDescent="0.3">
      <c r="B130" s="10"/>
      <c r="C130" s="19"/>
      <c r="D130" s="10"/>
      <c r="E130" s="11"/>
    </row>
    <row r="131" spans="2:5" x14ac:dyDescent="0.3">
      <c r="B131" s="10"/>
      <c r="C131" s="19"/>
      <c r="D131" s="10"/>
      <c r="E131" s="11"/>
    </row>
    <row r="132" spans="2:5" x14ac:dyDescent="0.3">
      <c r="B132" s="10"/>
      <c r="C132" s="19"/>
      <c r="D132" s="10"/>
      <c r="E132" s="11"/>
    </row>
    <row r="133" spans="2:5" x14ac:dyDescent="0.3">
      <c r="B133" s="10"/>
      <c r="C133" s="19"/>
      <c r="D133" s="10"/>
      <c r="E133" s="11"/>
    </row>
    <row r="134" spans="2:5" x14ac:dyDescent="0.3">
      <c r="B134" s="10"/>
      <c r="C134" s="19"/>
      <c r="D134" s="10"/>
      <c r="E134" s="11"/>
    </row>
    <row r="135" spans="2:5" x14ac:dyDescent="0.3">
      <c r="B135" s="10"/>
      <c r="C135" s="19"/>
      <c r="D135" s="10"/>
      <c r="E135" s="11"/>
    </row>
    <row r="136" spans="2:5" x14ac:dyDescent="0.3">
      <c r="B136" s="10"/>
      <c r="C136" s="19"/>
      <c r="D136" s="10"/>
      <c r="E136" s="11"/>
    </row>
    <row r="137" spans="2:5" x14ac:dyDescent="0.3">
      <c r="B137" s="10"/>
      <c r="C137" s="19"/>
      <c r="D137" s="10"/>
      <c r="E137" s="11"/>
    </row>
    <row r="138" spans="2:5" x14ac:dyDescent="0.3">
      <c r="B138" s="10"/>
      <c r="C138" s="19"/>
      <c r="D138" s="10"/>
      <c r="E138" s="11"/>
    </row>
    <row r="139" spans="2:5" x14ac:dyDescent="0.3">
      <c r="B139" s="10"/>
      <c r="C139" s="19"/>
      <c r="D139" s="10"/>
      <c r="E139" s="11"/>
    </row>
    <row r="140" spans="2:5" x14ac:dyDescent="0.3">
      <c r="B140" s="10"/>
      <c r="C140" s="19"/>
      <c r="D140" s="10"/>
      <c r="E140" s="11"/>
    </row>
    <row r="141" spans="2:5" x14ac:dyDescent="0.3">
      <c r="B141" s="10"/>
      <c r="C141" s="19"/>
      <c r="D141" s="10"/>
      <c r="E141" s="11"/>
    </row>
    <row r="142" spans="2:5" x14ac:dyDescent="0.3">
      <c r="B142" s="10"/>
      <c r="C142" s="19"/>
      <c r="D142" s="10"/>
      <c r="E142" s="11"/>
    </row>
    <row r="143" spans="2:5" x14ac:dyDescent="0.3">
      <c r="B143" s="10"/>
      <c r="C143" s="19"/>
      <c r="D143" s="10"/>
      <c r="E143" s="11"/>
    </row>
    <row r="144" spans="2:5" x14ac:dyDescent="0.3">
      <c r="B144" s="10"/>
      <c r="C144" s="19"/>
      <c r="D144" s="10"/>
      <c r="E144" s="11"/>
    </row>
    <row r="145" spans="2:5" x14ac:dyDescent="0.3">
      <c r="B145" s="10"/>
      <c r="C145" s="19"/>
      <c r="D145" s="10"/>
      <c r="E145" s="11"/>
    </row>
    <row r="146" spans="2:5" x14ac:dyDescent="0.3">
      <c r="B146" s="10"/>
      <c r="C146" s="19"/>
      <c r="D146" s="10"/>
      <c r="E146" s="11"/>
    </row>
    <row r="147" spans="2:5" x14ac:dyDescent="0.3">
      <c r="B147" s="10"/>
      <c r="C147" s="19"/>
      <c r="D147" s="10"/>
      <c r="E147" s="11"/>
    </row>
    <row r="148" spans="2:5" x14ac:dyDescent="0.3">
      <c r="B148" s="10"/>
      <c r="C148" s="19"/>
      <c r="D148" s="10"/>
      <c r="E148" s="11"/>
    </row>
    <row r="149" spans="2:5" x14ac:dyDescent="0.3">
      <c r="B149" s="10"/>
      <c r="C149" s="19"/>
      <c r="D149" s="10"/>
      <c r="E149" s="11"/>
    </row>
    <row r="150" spans="2:5" x14ac:dyDescent="0.3">
      <c r="B150" s="10"/>
      <c r="C150" s="19"/>
      <c r="D150" s="10"/>
      <c r="E150" s="11"/>
    </row>
    <row r="151" spans="2:5" x14ac:dyDescent="0.3">
      <c r="B151" s="10"/>
      <c r="C151" s="19"/>
      <c r="D151" s="10"/>
      <c r="E151" s="11"/>
    </row>
    <row r="152" spans="2:5" x14ac:dyDescent="0.3">
      <c r="B152" s="10"/>
      <c r="C152" s="19"/>
      <c r="D152" s="10"/>
      <c r="E152" s="11"/>
    </row>
    <row r="153" spans="2:5" x14ac:dyDescent="0.3">
      <c r="B153" s="10"/>
      <c r="C153" s="19"/>
      <c r="D153" s="10"/>
      <c r="E153" s="11"/>
    </row>
    <row r="154" spans="2:5" x14ac:dyDescent="0.3">
      <c r="B154" s="10"/>
      <c r="C154" s="19"/>
      <c r="D154" s="10"/>
      <c r="E154" s="11"/>
    </row>
    <row r="155" spans="2:5" x14ac:dyDescent="0.3">
      <c r="B155" s="10"/>
      <c r="C155" s="19"/>
      <c r="D155" s="10"/>
      <c r="E155" s="11"/>
    </row>
    <row r="156" spans="2:5" x14ac:dyDescent="0.3">
      <c r="B156" s="10"/>
      <c r="C156" s="19"/>
      <c r="D156" s="10"/>
      <c r="E156" s="11"/>
    </row>
    <row r="157" spans="2:5" x14ac:dyDescent="0.3">
      <c r="B157" s="10"/>
      <c r="C157" s="19"/>
      <c r="D157" s="10"/>
      <c r="E157" s="11"/>
    </row>
    <row r="158" spans="2:5" x14ac:dyDescent="0.3">
      <c r="B158" s="10"/>
      <c r="C158" s="19"/>
      <c r="D158" s="10"/>
      <c r="E158" s="11"/>
    </row>
    <row r="159" spans="2:5" x14ac:dyDescent="0.3">
      <c r="B159" s="10"/>
      <c r="C159" s="19"/>
      <c r="D159" s="10"/>
      <c r="E159" s="11"/>
    </row>
    <row r="160" spans="2:5" x14ac:dyDescent="0.3">
      <c r="B160" s="10"/>
      <c r="C160" s="19"/>
      <c r="D160" s="10"/>
      <c r="E160" s="11"/>
    </row>
    <row r="161" spans="2:5" x14ac:dyDescent="0.3">
      <c r="B161" s="10"/>
      <c r="C161" s="19"/>
      <c r="D161" s="10"/>
      <c r="E161" s="11"/>
    </row>
    <row r="162" spans="2:5" x14ac:dyDescent="0.3">
      <c r="B162" s="10"/>
      <c r="C162" s="19"/>
      <c r="D162" s="10"/>
      <c r="E162" s="11"/>
    </row>
    <row r="163" spans="2:5" x14ac:dyDescent="0.3">
      <c r="B163" s="10"/>
      <c r="C163" s="19"/>
      <c r="D163" s="10"/>
      <c r="E163" s="11"/>
    </row>
    <row r="164" spans="2:5" x14ac:dyDescent="0.3">
      <c r="B164" s="10"/>
      <c r="C164" s="19"/>
      <c r="D164" s="10"/>
      <c r="E164" s="11"/>
    </row>
    <row r="165" spans="2:5" x14ac:dyDescent="0.3">
      <c r="B165" s="10"/>
      <c r="C165" s="19"/>
      <c r="D165" s="10"/>
      <c r="E165" s="11"/>
    </row>
    <row r="166" spans="2:5" x14ac:dyDescent="0.3">
      <c r="B166" s="10"/>
      <c r="C166" s="19"/>
      <c r="D166" s="10"/>
      <c r="E166" s="11"/>
    </row>
    <row r="167" spans="2:5" x14ac:dyDescent="0.3">
      <c r="B167" s="10"/>
      <c r="C167" s="19"/>
      <c r="D167" s="10"/>
      <c r="E167" s="11"/>
    </row>
    <row r="168" spans="2:5" x14ac:dyDescent="0.3">
      <c r="B168" s="10"/>
      <c r="C168" s="19"/>
      <c r="D168" s="10"/>
      <c r="E168" s="11"/>
    </row>
    <row r="169" spans="2:5" x14ac:dyDescent="0.3">
      <c r="B169" s="10"/>
      <c r="C169" s="19"/>
      <c r="D169" s="10"/>
      <c r="E169" s="11"/>
    </row>
    <row r="170" spans="2:5" x14ac:dyDescent="0.3">
      <c r="B170" s="10"/>
      <c r="C170" s="19"/>
      <c r="D170" s="10"/>
      <c r="E170" s="11"/>
    </row>
    <row r="171" spans="2:5" x14ac:dyDescent="0.3">
      <c r="B171" s="10"/>
      <c r="C171" s="19"/>
      <c r="D171" s="10"/>
      <c r="E171" s="11"/>
    </row>
    <row r="172" spans="2:5" x14ac:dyDescent="0.3">
      <c r="B172" s="10"/>
      <c r="C172" s="19"/>
      <c r="D172" s="10"/>
      <c r="E172" s="11"/>
    </row>
    <row r="173" spans="2:5" x14ac:dyDescent="0.3">
      <c r="B173" s="10"/>
      <c r="C173" s="19"/>
      <c r="D173" s="10"/>
      <c r="E173" s="11"/>
    </row>
    <row r="174" spans="2:5" x14ac:dyDescent="0.3">
      <c r="B174" s="10"/>
      <c r="C174" s="19"/>
      <c r="D174" s="10"/>
      <c r="E174" s="11"/>
    </row>
    <row r="175" spans="2:5" x14ac:dyDescent="0.3">
      <c r="B175" s="10"/>
      <c r="C175" s="19"/>
      <c r="D175" s="10"/>
      <c r="E175" s="11"/>
    </row>
    <row r="176" spans="2:5" x14ac:dyDescent="0.3">
      <c r="B176" s="10"/>
      <c r="C176" s="19"/>
      <c r="D176" s="10"/>
      <c r="E176" s="11"/>
    </row>
    <row r="177" spans="2:5" x14ac:dyDescent="0.3">
      <c r="B177" s="10"/>
      <c r="C177" s="19"/>
      <c r="D177" s="10"/>
      <c r="E177" s="11"/>
    </row>
    <row r="178" spans="2:5" x14ac:dyDescent="0.3">
      <c r="B178" s="10"/>
      <c r="C178" s="19"/>
      <c r="D178" s="10"/>
      <c r="E178" s="11"/>
    </row>
    <row r="179" spans="2:5" x14ac:dyDescent="0.3">
      <c r="B179" s="10"/>
      <c r="C179" s="19"/>
      <c r="D179" s="10"/>
      <c r="E179" s="11"/>
    </row>
    <row r="180" spans="2:5" x14ac:dyDescent="0.3">
      <c r="B180" s="10"/>
      <c r="C180" s="19"/>
      <c r="D180" s="10"/>
      <c r="E180" s="11"/>
    </row>
    <row r="181" spans="2:5" x14ac:dyDescent="0.3">
      <c r="B181" s="10"/>
      <c r="C181" s="19"/>
      <c r="D181" s="10"/>
      <c r="E181" s="11"/>
    </row>
    <row r="182" spans="2:5" x14ac:dyDescent="0.3">
      <c r="B182" s="10"/>
      <c r="C182" s="19"/>
      <c r="D182" s="10"/>
      <c r="E182" s="11"/>
    </row>
    <row r="183" spans="2:5" x14ac:dyDescent="0.3">
      <c r="B183" s="10"/>
      <c r="C183" s="19"/>
      <c r="D183" s="10"/>
      <c r="E183" s="11"/>
    </row>
    <row r="184" spans="2:5" x14ac:dyDescent="0.3">
      <c r="B184" s="10"/>
      <c r="C184" s="19"/>
      <c r="D184" s="10"/>
      <c r="E184" s="11"/>
    </row>
    <row r="185" spans="2:5" x14ac:dyDescent="0.3">
      <c r="B185" s="10"/>
      <c r="C185" s="19"/>
      <c r="D185" s="10"/>
      <c r="E185" s="11"/>
    </row>
    <row r="186" spans="2:5" x14ac:dyDescent="0.3">
      <c r="B186" s="10"/>
      <c r="C186" s="19"/>
      <c r="D186" s="10"/>
      <c r="E186" s="11"/>
    </row>
    <row r="187" spans="2:5" x14ac:dyDescent="0.3">
      <c r="B187" s="10"/>
      <c r="C187" s="19"/>
      <c r="D187" s="10"/>
      <c r="E187" s="11"/>
    </row>
    <row r="188" spans="2:5" x14ac:dyDescent="0.3">
      <c r="B188" s="10"/>
      <c r="C188" s="19"/>
      <c r="D188" s="10"/>
    </row>
    <row r="189" spans="2:5" x14ac:dyDescent="0.3">
      <c r="B189" s="10"/>
      <c r="C189" s="19"/>
      <c r="D189" s="10"/>
    </row>
    <row r="190" spans="2:5" x14ac:dyDescent="0.3">
      <c r="B190" s="10"/>
      <c r="C190" s="19"/>
      <c r="D190" s="10"/>
    </row>
    <row r="191" spans="2:5" x14ac:dyDescent="0.3">
      <c r="B191" s="10"/>
      <c r="C191" s="19"/>
      <c r="D191" s="10"/>
    </row>
    <row r="192" spans="2:5" x14ac:dyDescent="0.3">
      <c r="B192" s="10"/>
      <c r="C192" s="19"/>
      <c r="D192" s="10"/>
    </row>
    <row r="193" spans="1:6" x14ac:dyDescent="0.3">
      <c r="B193" s="10"/>
      <c r="C193" s="19"/>
      <c r="D193" s="10"/>
    </row>
    <row r="194" spans="1:6" x14ac:dyDescent="0.3">
      <c r="B194" s="10"/>
      <c r="C194" s="19"/>
      <c r="D194" s="10"/>
    </row>
    <row r="195" spans="1:6" x14ac:dyDescent="0.3">
      <c r="B195" s="10"/>
      <c r="C195" s="19"/>
      <c r="D195" s="10"/>
    </row>
    <row r="196" spans="1:6" x14ac:dyDescent="0.3">
      <c r="B196" s="10"/>
      <c r="C196" s="19"/>
      <c r="D196" s="10"/>
    </row>
    <row r="197" spans="1:6" x14ac:dyDescent="0.3">
      <c r="B197" s="10"/>
      <c r="C197" s="19"/>
      <c r="D197" s="10"/>
    </row>
    <row r="198" spans="1:6" x14ac:dyDescent="0.3">
      <c r="B198" s="10"/>
      <c r="C198" s="19"/>
      <c r="D198" s="10"/>
    </row>
    <row r="199" spans="1:6" x14ac:dyDescent="0.3">
      <c r="B199" s="10"/>
      <c r="C199" s="19"/>
      <c r="D199" s="10"/>
    </row>
    <row r="200" spans="1:6" x14ac:dyDescent="0.3">
      <c r="B200" s="10"/>
      <c r="C200" s="19"/>
      <c r="D200" s="10"/>
    </row>
    <row r="201" spans="1:6" s="20" customFormat="1" x14ac:dyDescent="0.3">
      <c r="A201" s="57"/>
      <c r="B201" s="10"/>
      <c r="C201" s="19"/>
      <c r="D201" s="10"/>
      <c r="F201" s="6"/>
    </row>
    <row r="202" spans="1:6" s="20" customFormat="1" x14ac:dyDescent="0.3">
      <c r="A202" s="57"/>
      <c r="B202" s="10"/>
      <c r="C202" s="19"/>
      <c r="D202" s="10"/>
      <c r="F202" s="6"/>
    </row>
    <row r="203" spans="1:6" s="20" customFormat="1" x14ac:dyDescent="0.3">
      <c r="A203" s="57"/>
      <c r="B203" s="10"/>
      <c r="C203" s="19"/>
      <c r="D203" s="10"/>
      <c r="F203" s="6"/>
    </row>
    <row r="204" spans="1:6" s="20" customFormat="1" x14ac:dyDescent="0.3">
      <c r="A204" s="57"/>
      <c r="B204" s="10"/>
      <c r="C204" s="19"/>
      <c r="D204" s="10"/>
      <c r="F204" s="6"/>
    </row>
    <row r="205" spans="1:6" s="20" customFormat="1" x14ac:dyDescent="0.3">
      <c r="A205" s="57"/>
      <c r="B205" s="10"/>
      <c r="C205" s="19"/>
      <c r="D205" s="10"/>
      <c r="F205" s="6"/>
    </row>
    <row r="206" spans="1:6" s="20" customFormat="1" x14ac:dyDescent="0.3">
      <c r="A206" s="57"/>
      <c r="B206" s="10"/>
      <c r="C206" s="19"/>
      <c r="D206" s="10"/>
      <c r="F206" s="6"/>
    </row>
    <row r="207" spans="1:6" s="20" customFormat="1" x14ac:dyDescent="0.3">
      <c r="A207" s="57"/>
      <c r="B207" s="10"/>
      <c r="C207" s="19"/>
      <c r="D207" s="10"/>
      <c r="F207" s="6"/>
    </row>
    <row r="208" spans="1:6" s="20" customFormat="1" x14ac:dyDescent="0.3">
      <c r="A208" s="57"/>
      <c r="B208" s="10"/>
      <c r="C208" s="19"/>
      <c r="D208" s="10"/>
      <c r="F208" s="6"/>
    </row>
    <row r="209" spans="1:6" s="20" customFormat="1" x14ac:dyDescent="0.3">
      <c r="A209" s="57"/>
      <c r="B209" s="10"/>
      <c r="C209" s="19"/>
      <c r="D209" s="10"/>
      <c r="F209" s="6"/>
    </row>
    <row r="210" spans="1:6" s="20" customFormat="1" x14ac:dyDescent="0.3">
      <c r="A210" s="57"/>
      <c r="B210" s="10"/>
      <c r="C210" s="19"/>
      <c r="D210" s="10"/>
      <c r="F210" s="6"/>
    </row>
    <row r="211" spans="1:6" s="20" customFormat="1" x14ac:dyDescent="0.3">
      <c r="A211" s="57"/>
      <c r="B211" s="10"/>
      <c r="C211" s="19"/>
      <c r="D211" s="10"/>
      <c r="F211" s="6"/>
    </row>
    <row r="212" spans="1:6" s="20" customFormat="1" x14ac:dyDescent="0.3">
      <c r="A212" s="57"/>
      <c r="B212" s="10"/>
      <c r="C212" s="19"/>
      <c r="D212" s="10"/>
      <c r="F212" s="6"/>
    </row>
    <row r="213" spans="1:6" s="20" customFormat="1" x14ac:dyDescent="0.3">
      <c r="A213" s="57"/>
      <c r="B213" s="10"/>
      <c r="C213" s="19"/>
      <c r="D213" s="10"/>
      <c r="F213" s="6"/>
    </row>
    <row r="214" spans="1:6" s="20" customFormat="1" x14ac:dyDescent="0.3">
      <c r="A214" s="57"/>
      <c r="B214" s="10"/>
      <c r="C214" s="19"/>
      <c r="D214" s="10"/>
      <c r="F214" s="6"/>
    </row>
    <row r="215" spans="1:6" s="20" customFormat="1" x14ac:dyDescent="0.3">
      <c r="A215" s="57"/>
      <c r="B215" s="10"/>
      <c r="C215" s="19"/>
      <c r="D215" s="10"/>
      <c r="F215" s="6"/>
    </row>
    <row r="216" spans="1:6" s="20" customFormat="1" x14ac:dyDescent="0.3">
      <c r="A216" s="57"/>
      <c r="B216" s="10"/>
      <c r="C216" s="19"/>
      <c r="D216" s="10"/>
      <c r="F216" s="6"/>
    </row>
    <row r="217" spans="1:6" s="20" customFormat="1" x14ac:dyDescent="0.3">
      <c r="A217" s="57"/>
      <c r="B217" s="10"/>
      <c r="C217" s="19"/>
      <c r="D217" s="10"/>
      <c r="F217" s="6"/>
    </row>
    <row r="218" spans="1:6" s="20" customFormat="1" x14ac:dyDescent="0.3">
      <c r="A218" s="57"/>
      <c r="B218" s="10"/>
      <c r="C218" s="19"/>
      <c r="D218" s="10"/>
      <c r="F218" s="6"/>
    </row>
    <row r="219" spans="1:6" s="20" customFormat="1" x14ac:dyDescent="0.3">
      <c r="A219" s="57"/>
      <c r="B219" s="10"/>
      <c r="C219" s="19"/>
      <c r="D219" s="10"/>
      <c r="F219" s="6"/>
    </row>
    <row r="220" spans="1:6" s="20" customFormat="1" x14ac:dyDescent="0.3">
      <c r="A220" s="57"/>
      <c r="B220" s="10"/>
      <c r="C220" s="19"/>
      <c r="D220" s="10"/>
      <c r="F220" s="6"/>
    </row>
    <row r="221" spans="1:6" s="20" customFormat="1" x14ac:dyDescent="0.3">
      <c r="A221" s="57"/>
      <c r="B221" s="10"/>
      <c r="C221" s="19"/>
      <c r="D221" s="10"/>
      <c r="F221" s="6"/>
    </row>
    <row r="222" spans="1:6" s="20" customFormat="1" x14ac:dyDescent="0.3">
      <c r="A222" s="57"/>
      <c r="B222" s="10"/>
      <c r="C222" s="19"/>
      <c r="D222" s="10"/>
      <c r="F222" s="6"/>
    </row>
    <row r="223" spans="1:6" s="20" customFormat="1" x14ac:dyDescent="0.3">
      <c r="A223" s="57"/>
      <c r="B223" s="10"/>
      <c r="C223" s="19"/>
      <c r="D223" s="10"/>
      <c r="F223" s="6"/>
    </row>
    <row r="224" spans="1:6" s="20" customFormat="1" x14ac:dyDescent="0.3">
      <c r="A224" s="57"/>
      <c r="B224" s="10"/>
      <c r="C224" s="19"/>
      <c r="D224" s="10"/>
      <c r="F224" s="6"/>
    </row>
    <row r="225" spans="1:6" s="20" customFormat="1" x14ac:dyDescent="0.3">
      <c r="A225" s="57"/>
      <c r="B225" s="10"/>
      <c r="C225" s="19"/>
      <c r="D225" s="10"/>
      <c r="F225" s="6"/>
    </row>
    <row r="226" spans="1:6" s="20" customFormat="1" x14ac:dyDescent="0.3">
      <c r="A226" s="57"/>
      <c r="B226" s="10"/>
      <c r="C226" s="19"/>
      <c r="D226" s="10"/>
      <c r="F226" s="6"/>
    </row>
  </sheetData>
  <mergeCells count="2">
    <mergeCell ref="C4:E4"/>
    <mergeCell ref="B1:F1"/>
  </mergeCells>
  <pageMargins left="0.9055118110236221" right="0.23622047244094491" top="0.59055118110236227" bottom="0.35433070866141736" header="0.31496062992125984" footer="0.31496062992125984"/>
  <pageSetup paperSize="9" fitToHeight="0" orientation="portrait" r:id="rId1"/>
  <rowBreaks count="2" manualBreakCount="2">
    <brk id="50" min="1" max="6" man="1"/>
    <brk id="107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34"/>
  <sheetViews>
    <sheetView zoomScaleNormal="100" zoomScaleSheetLayoutView="100" workbookViewId="0">
      <selection activeCell="C8" sqref="C8"/>
    </sheetView>
  </sheetViews>
  <sheetFormatPr defaultColWidth="9.109375" defaultRowHeight="13.2" x14ac:dyDescent="0.3"/>
  <cols>
    <col min="1" max="1" width="0.6640625" style="16" customWidth="1"/>
    <col min="2" max="2" width="4.33203125" style="14" customWidth="1"/>
    <col min="3" max="3" width="36.6640625" style="54" customWidth="1"/>
    <col min="4" max="4" width="11.6640625" style="14" customWidth="1"/>
    <col min="5" max="5" width="13.109375" style="20" customWidth="1"/>
    <col min="6" max="6" width="14.6640625" style="16" customWidth="1"/>
    <col min="7" max="16384" width="9.109375" style="16"/>
  </cols>
  <sheetData>
    <row r="1" spans="2:6" x14ac:dyDescent="0.3">
      <c r="B1" s="167"/>
      <c r="C1" s="15"/>
      <c r="D1" s="167"/>
      <c r="E1" s="57"/>
    </row>
    <row r="2" spans="2:6" ht="35.25" customHeight="1" x14ac:dyDescent="0.3">
      <c r="B2" s="413" t="s">
        <v>518</v>
      </c>
      <c r="C2" s="413"/>
      <c r="D2" s="413"/>
      <c r="E2" s="413"/>
      <c r="F2" s="413"/>
    </row>
    <row r="3" spans="2:6" ht="13.8" thickBot="1" x14ac:dyDescent="0.35">
      <c r="B3" s="167"/>
      <c r="C3" s="15"/>
      <c r="D3" s="167"/>
      <c r="E3" s="6"/>
      <c r="F3" s="16" t="s">
        <v>506</v>
      </c>
    </row>
    <row r="4" spans="2:6" x14ac:dyDescent="0.3">
      <c r="B4" s="182"/>
      <c r="C4" s="99" t="s">
        <v>19</v>
      </c>
      <c r="D4" s="98"/>
      <c r="E4" s="114"/>
      <c r="F4" s="62"/>
    </row>
    <row r="5" spans="2:6" ht="25.5" customHeight="1" thickBot="1" x14ac:dyDescent="0.35">
      <c r="B5" s="414" t="s">
        <v>20</v>
      </c>
      <c r="C5" s="415"/>
      <c r="D5" s="63" t="s">
        <v>21</v>
      </c>
      <c r="E5" s="165"/>
      <c r="F5" s="64"/>
    </row>
    <row r="6" spans="2:6" ht="39.6" customHeight="1" thickBot="1" x14ac:dyDescent="0.35">
      <c r="B6" s="159" t="s">
        <v>10</v>
      </c>
      <c r="C6" s="160" t="s">
        <v>14</v>
      </c>
      <c r="D6" s="164" t="s">
        <v>491</v>
      </c>
      <c r="E6" s="61" t="s">
        <v>492</v>
      </c>
      <c r="F6" s="198" t="s">
        <v>493</v>
      </c>
    </row>
    <row r="7" spans="2:6" x14ac:dyDescent="0.3">
      <c r="B7" s="161">
        <v>1</v>
      </c>
      <c r="C7" s="238" t="s">
        <v>105</v>
      </c>
      <c r="D7" s="213">
        <v>1</v>
      </c>
      <c r="E7" s="210"/>
      <c r="F7" s="200"/>
    </row>
    <row r="8" spans="2:6" x14ac:dyDescent="0.3">
      <c r="B8" s="153">
        <v>2</v>
      </c>
      <c r="C8" s="239" t="s">
        <v>106</v>
      </c>
      <c r="D8" s="214">
        <v>1</v>
      </c>
      <c r="E8" s="211"/>
      <c r="F8" s="201"/>
    </row>
    <row r="9" spans="2:6" x14ac:dyDescent="0.3">
      <c r="B9" s="153">
        <v>3</v>
      </c>
      <c r="C9" s="239" t="s">
        <v>351</v>
      </c>
      <c r="D9" s="214">
        <v>1</v>
      </c>
      <c r="E9" s="211"/>
      <c r="F9" s="201"/>
    </row>
    <row r="10" spans="2:6" x14ac:dyDescent="0.3">
      <c r="B10" s="153">
        <v>4</v>
      </c>
      <c r="C10" s="239" t="s">
        <v>316</v>
      </c>
      <c r="D10" s="214">
        <v>1</v>
      </c>
      <c r="E10" s="211"/>
      <c r="F10" s="201"/>
    </row>
    <row r="11" spans="2:6" x14ac:dyDescent="0.3">
      <c r="B11" s="153">
        <v>5</v>
      </c>
      <c r="C11" s="239" t="s">
        <v>338</v>
      </c>
      <c r="D11" s="214">
        <v>1</v>
      </c>
      <c r="E11" s="211"/>
      <c r="F11" s="201"/>
    </row>
    <row r="12" spans="2:6" x14ac:dyDescent="0.3">
      <c r="B12" s="153">
        <v>6</v>
      </c>
      <c r="C12" s="239" t="s">
        <v>107</v>
      </c>
      <c r="D12" s="214">
        <v>1</v>
      </c>
      <c r="E12" s="211"/>
      <c r="F12" s="201"/>
    </row>
    <row r="13" spans="2:6" x14ac:dyDescent="0.3">
      <c r="B13" s="153">
        <v>7</v>
      </c>
      <c r="C13" s="239" t="s">
        <v>108</v>
      </c>
      <c r="D13" s="214">
        <v>1</v>
      </c>
      <c r="E13" s="211"/>
      <c r="F13" s="201"/>
    </row>
    <row r="14" spans="2:6" x14ac:dyDescent="0.3">
      <c r="B14" s="153">
        <v>8</v>
      </c>
      <c r="C14" s="239" t="s">
        <v>243</v>
      </c>
      <c r="D14" s="214">
        <v>1</v>
      </c>
      <c r="E14" s="211"/>
      <c r="F14" s="201"/>
    </row>
    <row r="15" spans="2:6" x14ac:dyDescent="0.3">
      <c r="B15" s="153">
        <v>9</v>
      </c>
      <c r="C15" s="239" t="s">
        <v>241</v>
      </c>
      <c r="D15" s="214">
        <v>1</v>
      </c>
      <c r="E15" s="211"/>
      <c r="F15" s="201"/>
    </row>
    <row r="16" spans="2:6" x14ac:dyDescent="0.3">
      <c r="B16" s="153">
        <v>10</v>
      </c>
      <c r="C16" s="239" t="s">
        <v>104</v>
      </c>
      <c r="D16" s="214">
        <v>1</v>
      </c>
      <c r="E16" s="211"/>
      <c r="F16" s="201"/>
    </row>
    <row r="17" spans="2:6" x14ac:dyDescent="0.3">
      <c r="B17" s="153">
        <v>11</v>
      </c>
      <c r="C17" s="239" t="s">
        <v>16</v>
      </c>
      <c r="D17" s="214">
        <v>1</v>
      </c>
      <c r="E17" s="211"/>
      <c r="F17" s="201"/>
    </row>
    <row r="18" spans="2:6" ht="16.95" customHeight="1" x14ac:dyDescent="0.3">
      <c r="B18" s="153">
        <v>12</v>
      </c>
      <c r="C18" s="239" t="s">
        <v>505</v>
      </c>
      <c r="D18" s="214">
        <v>1</v>
      </c>
      <c r="E18" s="211"/>
      <c r="F18" s="201"/>
    </row>
    <row r="19" spans="2:6" x14ac:dyDescent="0.3">
      <c r="B19" s="153">
        <v>13</v>
      </c>
      <c r="C19" s="239" t="s">
        <v>109</v>
      </c>
      <c r="D19" s="214">
        <v>1</v>
      </c>
      <c r="E19" s="211"/>
      <c r="F19" s="201"/>
    </row>
    <row r="20" spans="2:6" x14ac:dyDescent="0.3">
      <c r="B20" s="153">
        <v>14</v>
      </c>
      <c r="C20" s="239" t="s">
        <v>110</v>
      </c>
      <c r="D20" s="214">
        <v>1</v>
      </c>
      <c r="E20" s="211"/>
      <c r="F20" s="201"/>
    </row>
    <row r="21" spans="2:6" x14ac:dyDescent="0.3">
      <c r="B21" s="153">
        <v>15</v>
      </c>
      <c r="C21" s="239" t="s">
        <v>111</v>
      </c>
      <c r="D21" s="214">
        <v>1</v>
      </c>
      <c r="E21" s="211"/>
      <c r="F21" s="201"/>
    </row>
    <row r="22" spans="2:6" x14ac:dyDescent="0.3">
      <c r="B22" s="153">
        <v>16</v>
      </c>
      <c r="C22" s="239" t="s">
        <v>112</v>
      </c>
      <c r="D22" s="214">
        <v>1</v>
      </c>
      <c r="E22" s="211"/>
      <c r="F22" s="201"/>
    </row>
    <row r="23" spans="2:6" x14ac:dyDescent="0.3">
      <c r="B23" s="153">
        <v>17</v>
      </c>
      <c r="C23" s="239" t="s">
        <v>113</v>
      </c>
      <c r="D23" s="214">
        <v>1</v>
      </c>
      <c r="E23" s="211"/>
      <c r="F23" s="201"/>
    </row>
    <row r="24" spans="2:6" x14ac:dyDescent="0.3">
      <c r="B24" s="153">
        <v>18</v>
      </c>
      <c r="C24" s="239" t="s">
        <v>5</v>
      </c>
      <c r="D24" s="214">
        <v>1</v>
      </c>
      <c r="E24" s="211"/>
      <c r="F24" s="201"/>
    </row>
    <row r="25" spans="2:6" x14ac:dyDescent="0.3">
      <c r="B25" s="153">
        <v>19</v>
      </c>
      <c r="C25" s="239" t="s">
        <v>114</v>
      </c>
      <c r="D25" s="214">
        <v>1</v>
      </c>
      <c r="E25" s="211"/>
      <c r="F25" s="201"/>
    </row>
    <row r="26" spans="2:6" x14ac:dyDescent="0.3">
      <c r="B26" s="153">
        <v>20</v>
      </c>
      <c r="C26" s="239" t="s">
        <v>17</v>
      </c>
      <c r="D26" s="214">
        <v>1</v>
      </c>
      <c r="E26" s="211"/>
      <c r="F26" s="201"/>
    </row>
    <row r="27" spans="2:6" x14ac:dyDescent="0.3">
      <c r="B27" s="153">
        <v>21</v>
      </c>
      <c r="C27" s="239" t="s">
        <v>115</v>
      </c>
      <c r="D27" s="214">
        <v>1</v>
      </c>
      <c r="E27" s="211"/>
      <c r="F27" s="201"/>
    </row>
    <row r="28" spans="2:6" x14ac:dyDescent="0.3">
      <c r="B28" s="153">
        <v>22</v>
      </c>
      <c r="C28" s="239" t="s">
        <v>116</v>
      </c>
      <c r="D28" s="214">
        <v>1</v>
      </c>
      <c r="E28" s="211"/>
      <c r="F28" s="201"/>
    </row>
    <row r="29" spans="2:6" x14ac:dyDescent="0.3">
      <c r="B29" s="153">
        <v>23</v>
      </c>
      <c r="C29" s="239" t="s">
        <v>117</v>
      </c>
      <c r="D29" s="214">
        <v>1</v>
      </c>
      <c r="E29" s="211"/>
      <c r="F29" s="201"/>
    </row>
    <row r="30" spans="2:6" x14ac:dyDescent="0.3">
      <c r="B30" s="153">
        <v>24</v>
      </c>
      <c r="C30" s="239" t="s">
        <v>118</v>
      </c>
      <c r="D30" s="214">
        <v>1</v>
      </c>
      <c r="E30" s="211"/>
      <c r="F30" s="201"/>
    </row>
    <row r="31" spans="2:6" x14ac:dyDescent="0.3">
      <c r="B31" s="153">
        <v>25</v>
      </c>
      <c r="C31" s="239" t="s">
        <v>0</v>
      </c>
      <c r="D31" s="214">
        <v>1</v>
      </c>
      <c r="E31" s="211"/>
      <c r="F31" s="201"/>
    </row>
    <row r="32" spans="2:6" x14ac:dyDescent="0.3">
      <c r="B32" s="153">
        <v>26</v>
      </c>
      <c r="C32" s="239" t="s">
        <v>119</v>
      </c>
      <c r="D32" s="214">
        <v>1</v>
      </c>
      <c r="E32" s="211"/>
      <c r="F32" s="201"/>
    </row>
    <row r="33" spans="2:6" x14ac:dyDescent="0.3">
      <c r="B33" s="153">
        <v>27</v>
      </c>
      <c r="C33" s="239" t="s">
        <v>120</v>
      </c>
      <c r="D33" s="214">
        <v>1</v>
      </c>
      <c r="E33" s="211"/>
      <c r="F33" s="201"/>
    </row>
    <row r="34" spans="2:6" x14ac:dyDescent="0.3">
      <c r="B34" s="153">
        <v>28</v>
      </c>
      <c r="C34" s="239" t="s">
        <v>121</v>
      </c>
      <c r="D34" s="214">
        <v>1</v>
      </c>
      <c r="E34" s="211"/>
      <c r="F34" s="201"/>
    </row>
    <row r="35" spans="2:6" x14ac:dyDescent="0.3">
      <c r="B35" s="153">
        <v>29</v>
      </c>
      <c r="C35" s="239" t="s">
        <v>122</v>
      </c>
      <c r="D35" s="214">
        <v>1</v>
      </c>
      <c r="E35" s="211"/>
      <c r="F35" s="201"/>
    </row>
    <row r="36" spans="2:6" x14ac:dyDescent="0.3">
      <c r="B36" s="153">
        <v>30</v>
      </c>
      <c r="C36" s="239" t="s">
        <v>123</v>
      </c>
      <c r="D36" s="214">
        <v>1</v>
      </c>
      <c r="E36" s="211"/>
      <c r="F36" s="201"/>
    </row>
    <row r="37" spans="2:6" x14ac:dyDescent="0.3">
      <c r="B37" s="153">
        <v>31</v>
      </c>
      <c r="C37" s="239" t="s">
        <v>286</v>
      </c>
      <c r="D37" s="214">
        <v>1</v>
      </c>
      <c r="E37" s="211"/>
      <c r="F37" s="201"/>
    </row>
    <row r="38" spans="2:6" x14ac:dyDescent="0.3">
      <c r="B38" s="153">
        <v>32</v>
      </c>
      <c r="C38" s="239" t="s">
        <v>1</v>
      </c>
      <c r="D38" s="214">
        <v>1</v>
      </c>
      <c r="E38" s="211"/>
      <c r="F38" s="201"/>
    </row>
    <row r="39" spans="2:6" x14ac:dyDescent="0.3">
      <c r="B39" s="153">
        <v>33</v>
      </c>
      <c r="C39" s="239" t="s">
        <v>2</v>
      </c>
      <c r="D39" s="214">
        <v>1</v>
      </c>
      <c r="E39" s="211"/>
      <c r="F39" s="201"/>
    </row>
    <row r="40" spans="2:6" x14ac:dyDescent="0.3">
      <c r="B40" s="153">
        <v>34</v>
      </c>
      <c r="C40" s="239" t="s">
        <v>3</v>
      </c>
      <c r="D40" s="214">
        <v>1</v>
      </c>
      <c r="E40" s="211"/>
      <c r="F40" s="201"/>
    </row>
    <row r="41" spans="2:6" x14ac:dyDescent="0.3">
      <c r="B41" s="153">
        <v>35</v>
      </c>
      <c r="C41" s="239" t="s">
        <v>11</v>
      </c>
      <c r="D41" s="214">
        <v>1</v>
      </c>
      <c r="E41" s="211"/>
      <c r="F41" s="201"/>
    </row>
    <row r="42" spans="2:6" x14ac:dyDescent="0.3">
      <c r="B42" s="153">
        <v>36</v>
      </c>
      <c r="C42" s="239" t="s">
        <v>124</v>
      </c>
      <c r="D42" s="214">
        <v>1</v>
      </c>
      <c r="E42" s="211"/>
      <c r="F42" s="201"/>
    </row>
    <row r="43" spans="2:6" x14ac:dyDescent="0.3">
      <c r="B43" s="153">
        <v>37</v>
      </c>
      <c r="C43" s="239" t="s">
        <v>125</v>
      </c>
      <c r="D43" s="214">
        <v>1</v>
      </c>
      <c r="E43" s="211"/>
      <c r="F43" s="201"/>
    </row>
    <row r="44" spans="2:6" x14ac:dyDescent="0.3">
      <c r="B44" s="153">
        <v>38</v>
      </c>
      <c r="C44" s="239" t="s">
        <v>126</v>
      </c>
      <c r="D44" s="214">
        <v>1</v>
      </c>
      <c r="E44" s="211"/>
      <c r="F44" s="201"/>
    </row>
    <row r="45" spans="2:6" x14ac:dyDescent="0.3">
      <c r="B45" s="153">
        <v>39</v>
      </c>
      <c r="C45" s="239" t="s">
        <v>127</v>
      </c>
      <c r="D45" s="214">
        <v>1</v>
      </c>
      <c r="E45" s="211"/>
      <c r="F45" s="201"/>
    </row>
    <row r="46" spans="2:6" x14ac:dyDescent="0.3">
      <c r="B46" s="153">
        <v>40</v>
      </c>
      <c r="C46" s="239" t="s">
        <v>128</v>
      </c>
      <c r="D46" s="214">
        <v>1</v>
      </c>
      <c r="E46" s="211"/>
      <c r="F46" s="201"/>
    </row>
    <row r="47" spans="2:6" x14ac:dyDescent="0.3">
      <c r="B47" s="153">
        <v>41</v>
      </c>
      <c r="C47" s="239" t="s">
        <v>129</v>
      </c>
      <c r="D47" s="214">
        <v>1</v>
      </c>
      <c r="E47" s="211"/>
      <c r="F47" s="201"/>
    </row>
    <row r="48" spans="2:6" x14ac:dyDescent="0.3">
      <c r="B48" s="153">
        <v>42</v>
      </c>
      <c r="C48" s="239" t="s">
        <v>328</v>
      </c>
      <c r="D48" s="214">
        <v>1</v>
      </c>
      <c r="E48" s="211"/>
      <c r="F48" s="201"/>
    </row>
    <row r="49" spans="2:6" x14ac:dyDescent="0.3">
      <c r="B49" s="153">
        <v>43</v>
      </c>
      <c r="C49" s="239" t="s">
        <v>368</v>
      </c>
      <c r="D49" s="214">
        <v>1</v>
      </c>
      <c r="E49" s="211"/>
      <c r="F49" s="201"/>
    </row>
    <row r="50" spans="2:6" x14ac:dyDescent="0.3">
      <c r="B50" s="153">
        <v>44</v>
      </c>
      <c r="C50" s="239" t="s">
        <v>12</v>
      </c>
      <c r="D50" s="214">
        <v>1</v>
      </c>
      <c r="E50" s="211"/>
      <c r="F50" s="201"/>
    </row>
    <row r="51" spans="2:6" x14ac:dyDescent="0.3">
      <c r="B51" s="153">
        <v>45</v>
      </c>
      <c r="C51" s="239" t="s">
        <v>130</v>
      </c>
      <c r="D51" s="214">
        <v>1</v>
      </c>
      <c r="E51" s="211"/>
      <c r="F51" s="201"/>
    </row>
    <row r="52" spans="2:6" x14ac:dyDescent="0.3">
      <c r="B52" s="153">
        <v>46</v>
      </c>
      <c r="C52" s="239" t="s">
        <v>4</v>
      </c>
      <c r="D52" s="214">
        <v>1</v>
      </c>
      <c r="E52" s="211"/>
      <c r="F52" s="201"/>
    </row>
    <row r="53" spans="2:6" x14ac:dyDescent="0.3">
      <c r="B53" s="153">
        <v>47</v>
      </c>
      <c r="C53" s="239" t="s">
        <v>143</v>
      </c>
      <c r="D53" s="214">
        <v>1</v>
      </c>
      <c r="E53" s="211"/>
      <c r="F53" s="201"/>
    </row>
    <row r="54" spans="2:6" x14ac:dyDescent="0.3">
      <c r="B54" s="153">
        <v>48</v>
      </c>
      <c r="C54" s="239" t="s">
        <v>131</v>
      </c>
      <c r="D54" s="214">
        <v>1</v>
      </c>
      <c r="E54" s="211"/>
      <c r="F54" s="201"/>
    </row>
    <row r="55" spans="2:6" x14ac:dyDescent="0.3">
      <c r="B55" s="153">
        <v>49</v>
      </c>
      <c r="C55" s="239" t="s">
        <v>132</v>
      </c>
      <c r="D55" s="214">
        <v>1</v>
      </c>
      <c r="E55" s="211"/>
      <c r="F55" s="201"/>
    </row>
    <row r="56" spans="2:6" ht="15.6" customHeight="1" x14ac:dyDescent="0.3">
      <c r="B56" s="153">
        <v>50</v>
      </c>
      <c r="C56" s="239" t="s">
        <v>133</v>
      </c>
      <c r="D56" s="214">
        <v>1</v>
      </c>
      <c r="E56" s="211"/>
      <c r="F56" s="201"/>
    </row>
    <row r="57" spans="2:6" x14ac:dyDescent="0.3">
      <c r="B57" s="153">
        <v>51</v>
      </c>
      <c r="C57" s="239" t="s">
        <v>134</v>
      </c>
      <c r="D57" s="214">
        <v>1</v>
      </c>
      <c r="E57" s="211"/>
      <c r="F57" s="201"/>
    </row>
    <row r="58" spans="2:6" x14ac:dyDescent="0.3">
      <c r="B58" s="153">
        <v>52</v>
      </c>
      <c r="C58" s="239" t="s">
        <v>135</v>
      </c>
      <c r="D58" s="214">
        <v>1</v>
      </c>
      <c r="E58" s="211"/>
      <c r="F58" s="201"/>
    </row>
    <row r="59" spans="2:6" x14ac:dyDescent="0.3">
      <c r="B59" s="153">
        <v>53</v>
      </c>
      <c r="C59" s="239" t="s">
        <v>136</v>
      </c>
      <c r="D59" s="214">
        <v>1</v>
      </c>
      <c r="E59" s="211"/>
      <c r="F59" s="201"/>
    </row>
    <row r="60" spans="2:6" x14ac:dyDescent="0.3">
      <c r="B60" s="153">
        <v>54</v>
      </c>
      <c r="C60" s="239" t="s">
        <v>137</v>
      </c>
      <c r="D60" s="214">
        <v>1</v>
      </c>
      <c r="E60" s="211"/>
      <c r="F60" s="201"/>
    </row>
    <row r="61" spans="2:6" x14ac:dyDescent="0.3">
      <c r="B61" s="153">
        <v>55</v>
      </c>
      <c r="C61" s="239" t="s">
        <v>138</v>
      </c>
      <c r="D61" s="214">
        <v>1</v>
      </c>
      <c r="E61" s="211"/>
      <c r="F61" s="201"/>
    </row>
    <row r="62" spans="2:6" x14ac:dyDescent="0.3">
      <c r="B62" s="153">
        <v>56</v>
      </c>
      <c r="C62" s="239" t="s">
        <v>139</v>
      </c>
      <c r="D62" s="214">
        <v>1</v>
      </c>
      <c r="E62" s="211"/>
      <c r="F62" s="201"/>
    </row>
    <row r="63" spans="2:6" x14ac:dyDescent="0.3">
      <c r="B63" s="153">
        <v>57</v>
      </c>
      <c r="C63" s="239" t="s">
        <v>140</v>
      </c>
      <c r="D63" s="214">
        <v>1</v>
      </c>
      <c r="E63" s="211"/>
      <c r="F63" s="201"/>
    </row>
    <row r="64" spans="2:6" x14ac:dyDescent="0.3">
      <c r="B64" s="153">
        <v>58</v>
      </c>
      <c r="C64" s="239" t="s">
        <v>380</v>
      </c>
      <c r="D64" s="214">
        <v>1</v>
      </c>
      <c r="E64" s="211"/>
      <c r="F64" s="201"/>
    </row>
    <row r="65" spans="2:6" x14ac:dyDescent="0.3">
      <c r="B65" s="153">
        <v>59</v>
      </c>
      <c r="C65" s="239" t="s">
        <v>141</v>
      </c>
      <c r="D65" s="214">
        <v>1</v>
      </c>
      <c r="E65" s="211"/>
      <c r="F65" s="201"/>
    </row>
    <row r="66" spans="2:6" x14ac:dyDescent="0.3">
      <c r="B66" s="153">
        <v>60</v>
      </c>
      <c r="C66" s="209" t="s">
        <v>260</v>
      </c>
      <c r="D66" s="214">
        <v>1</v>
      </c>
      <c r="E66" s="211"/>
      <c r="F66" s="201"/>
    </row>
    <row r="67" spans="2:6" x14ac:dyDescent="0.3">
      <c r="B67" s="153">
        <v>61</v>
      </c>
      <c r="C67" s="209" t="s">
        <v>276</v>
      </c>
      <c r="D67" s="214">
        <v>1</v>
      </c>
      <c r="E67" s="211"/>
      <c r="F67" s="201"/>
    </row>
    <row r="68" spans="2:6" x14ac:dyDescent="0.3">
      <c r="B68" s="153">
        <v>62</v>
      </c>
      <c r="C68" s="209" t="s">
        <v>269</v>
      </c>
      <c r="D68" s="214">
        <v>1</v>
      </c>
      <c r="E68" s="211"/>
      <c r="F68" s="201"/>
    </row>
    <row r="69" spans="2:6" x14ac:dyDescent="0.3">
      <c r="B69" s="153">
        <v>63</v>
      </c>
      <c r="C69" s="209" t="s">
        <v>13</v>
      </c>
      <c r="D69" s="214">
        <v>1</v>
      </c>
      <c r="E69" s="211"/>
      <c r="F69" s="201"/>
    </row>
    <row r="70" spans="2:6" x14ac:dyDescent="0.3">
      <c r="B70" s="153">
        <v>64</v>
      </c>
      <c r="C70" s="209" t="s">
        <v>263</v>
      </c>
      <c r="D70" s="214">
        <v>1</v>
      </c>
      <c r="E70" s="211"/>
      <c r="F70" s="201"/>
    </row>
    <row r="71" spans="2:6" x14ac:dyDescent="0.3">
      <c r="B71" s="153">
        <v>65</v>
      </c>
      <c r="C71" s="209" t="s">
        <v>240</v>
      </c>
      <c r="D71" s="214">
        <v>1</v>
      </c>
      <c r="E71" s="211"/>
      <c r="F71" s="201"/>
    </row>
    <row r="72" spans="2:6" x14ac:dyDescent="0.3">
      <c r="B72" s="153">
        <v>66</v>
      </c>
      <c r="C72" s="209" t="s">
        <v>244</v>
      </c>
      <c r="D72" s="214">
        <v>1</v>
      </c>
      <c r="E72" s="211"/>
      <c r="F72" s="201"/>
    </row>
    <row r="73" spans="2:6" x14ac:dyDescent="0.3">
      <c r="B73" s="153">
        <v>67</v>
      </c>
      <c r="C73" s="209" t="s">
        <v>246</v>
      </c>
      <c r="D73" s="214">
        <v>1</v>
      </c>
      <c r="E73" s="211"/>
      <c r="F73" s="201"/>
    </row>
    <row r="74" spans="2:6" x14ac:dyDescent="0.3">
      <c r="B74" s="153">
        <v>68</v>
      </c>
      <c r="C74" s="209" t="s">
        <v>92</v>
      </c>
      <c r="D74" s="214">
        <v>1</v>
      </c>
      <c r="E74" s="211"/>
      <c r="F74" s="201"/>
    </row>
    <row r="75" spans="2:6" ht="13.8" thickBot="1" x14ac:dyDescent="0.35">
      <c r="B75" s="162">
        <v>69</v>
      </c>
      <c r="C75" s="35" t="s">
        <v>501</v>
      </c>
      <c r="D75" s="215">
        <v>1</v>
      </c>
      <c r="E75" s="212"/>
      <c r="F75" s="202"/>
    </row>
    <row r="76" spans="2:6" ht="13.8" thickBot="1" x14ac:dyDescent="0.35">
      <c r="B76" s="53"/>
      <c r="C76" s="137"/>
      <c r="D76" s="156">
        <f>SUM(D7:D75)</f>
        <v>69</v>
      </c>
      <c r="E76" s="11"/>
      <c r="F76" s="203">
        <f>SUM(F7:F75)</f>
        <v>0</v>
      </c>
    </row>
    <row r="77" spans="2:6" x14ac:dyDescent="0.3">
      <c r="B77" s="53"/>
      <c r="C77" s="16"/>
      <c r="D77" s="16"/>
      <c r="E77" s="11"/>
    </row>
    <row r="78" spans="2:6" ht="22.95" customHeight="1" x14ac:dyDescent="0.3">
      <c r="B78" s="53"/>
      <c r="C78" s="16"/>
      <c r="D78" s="158"/>
      <c r="E78" s="11"/>
    </row>
    <row r="79" spans="2:6" x14ac:dyDescent="0.25">
      <c r="B79" s="188"/>
      <c r="C79" s="189"/>
      <c r="D79" s="190"/>
      <c r="E79" s="190"/>
    </row>
    <row r="80" spans="2:6" ht="13.95" customHeight="1" x14ac:dyDescent="0.25">
      <c r="B80" s="189"/>
      <c r="C80" s="189"/>
      <c r="D80" s="192"/>
      <c r="E80" s="189"/>
    </row>
    <row r="81" spans="2:6" x14ac:dyDescent="0.25">
      <c r="B81" s="194"/>
      <c r="C81" s="194"/>
      <c r="D81" s="195"/>
      <c r="E81" s="195"/>
    </row>
    <row r="82" spans="2:6" x14ac:dyDescent="0.25">
      <c r="B82" s="194"/>
      <c r="C82" s="194"/>
      <c r="D82" s="192"/>
      <c r="E82" s="195"/>
    </row>
    <row r="83" spans="2:6" x14ac:dyDescent="0.25">
      <c r="B83" s="194"/>
      <c r="C83" s="194"/>
      <c r="D83" s="192"/>
      <c r="E83" s="195"/>
    </row>
    <row r="84" spans="2:6" x14ac:dyDescent="0.25">
      <c r="B84" s="194"/>
      <c r="C84" s="194"/>
      <c r="D84" s="196"/>
      <c r="E84" s="195"/>
      <c r="F84" s="196"/>
    </row>
    <row r="85" spans="2:6" x14ac:dyDescent="0.25">
      <c r="B85" s="194"/>
      <c r="C85" s="194"/>
      <c r="D85" s="196"/>
      <c r="E85" s="195"/>
      <c r="F85" s="196"/>
    </row>
    <row r="86" spans="2:6" x14ac:dyDescent="0.25">
      <c r="B86" s="194"/>
      <c r="C86" s="194"/>
      <c r="D86" s="196"/>
      <c r="E86" s="195"/>
      <c r="F86" s="196"/>
    </row>
    <row r="87" spans="2:6" x14ac:dyDescent="0.25">
      <c r="B87" s="194"/>
      <c r="C87" s="194"/>
      <c r="D87" s="196"/>
      <c r="E87" s="195"/>
      <c r="F87" s="196"/>
    </row>
    <row r="88" spans="2:6" x14ac:dyDescent="0.25">
      <c r="B88" s="194"/>
      <c r="C88" s="194"/>
      <c r="D88" s="196"/>
      <c r="E88" s="195"/>
      <c r="F88" s="196"/>
    </row>
    <row r="89" spans="2:6" x14ac:dyDescent="0.25">
      <c r="B89" s="194"/>
      <c r="C89" s="194"/>
      <c r="D89" s="196"/>
      <c r="E89" s="195"/>
      <c r="F89" s="196"/>
    </row>
    <row r="90" spans="2:6" x14ac:dyDescent="0.25">
      <c r="B90" s="194"/>
      <c r="C90" s="194"/>
      <c r="D90" s="196"/>
      <c r="E90" s="195"/>
      <c r="F90" s="196"/>
    </row>
    <row r="91" spans="2:6" x14ac:dyDescent="0.2">
      <c r="B91" s="196"/>
      <c r="C91" s="196"/>
      <c r="D91" s="196"/>
      <c r="E91" s="195"/>
      <c r="F91" s="196"/>
    </row>
    <row r="92" spans="2:6" x14ac:dyDescent="0.2">
      <c r="B92" s="196"/>
      <c r="C92" s="196"/>
      <c r="D92" s="196"/>
      <c r="E92" s="195"/>
      <c r="F92" s="196"/>
    </row>
    <row r="93" spans="2:6" x14ac:dyDescent="0.2">
      <c r="B93" s="196"/>
      <c r="C93" s="196"/>
      <c r="D93" s="196"/>
      <c r="E93" s="195"/>
      <c r="F93" s="196"/>
    </row>
    <row r="94" spans="2:6" x14ac:dyDescent="0.2">
      <c r="B94" s="196"/>
      <c r="C94" s="196"/>
      <c r="D94" s="196"/>
      <c r="E94" s="195"/>
      <c r="F94" s="196"/>
    </row>
    <row r="95" spans="2:6" x14ac:dyDescent="0.2">
      <c r="B95" s="196"/>
      <c r="C95" s="196"/>
      <c r="D95" s="196"/>
      <c r="E95" s="195"/>
      <c r="F95" s="196"/>
    </row>
    <row r="96" spans="2:6" x14ac:dyDescent="0.2">
      <c r="B96" s="196"/>
      <c r="C96" s="196"/>
      <c r="D96" s="196"/>
      <c r="E96" s="195"/>
      <c r="F96" s="196"/>
    </row>
    <row r="97" spans="2:6" x14ac:dyDescent="0.2">
      <c r="B97" s="196"/>
      <c r="C97" s="196"/>
      <c r="D97" s="196"/>
      <c r="E97" s="195"/>
      <c r="F97" s="196"/>
    </row>
    <row r="98" spans="2:6" x14ac:dyDescent="0.2">
      <c r="B98" s="196"/>
      <c r="C98" s="196"/>
      <c r="D98" s="196"/>
      <c r="E98" s="195"/>
      <c r="F98" s="196"/>
    </row>
    <row r="99" spans="2:6" x14ac:dyDescent="0.2">
      <c r="B99" s="196"/>
      <c r="C99" s="196"/>
      <c r="D99" s="196"/>
      <c r="E99" s="195"/>
      <c r="F99" s="196"/>
    </row>
    <row r="100" spans="2:6" x14ac:dyDescent="0.2">
      <c r="B100" s="196"/>
      <c r="C100" s="196"/>
      <c r="D100" s="196"/>
      <c r="E100" s="195"/>
      <c r="F100" s="196"/>
    </row>
    <row r="101" spans="2:6" x14ac:dyDescent="0.2">
      <c r="B101" s="196"/>
      <c r="C101" s="196"/>
      <c r="D101" s="196"/>
      <c r="E101" s="195"/>
      <c r="F101" s="196"/>
    </row>
    <row r="102" spans="2:6" x14ac:dyDescent="0.2">
      <c r="B102" s="196"/>
      <c r="C102" s="196"/>
      <c r="D102" s="196"/>
      <c r="E102" s="195"/>
      <c r="F102" s="196"/>
    </row>
    <row r="103" spans="2:6" x14ac:dyDescent="0.2">
      <c r="B103" s="196"/>
      <c r="C103" s="196"/>
      <c r="D103" s="196"/>
      <c r="E103" s="195"/>
      <c r="F103" s="196"/>
    </row>
    <row r="104" spans="2:6" x14ac:dyDescent="0.2">
      <c r="B104" s="196"/>
      <c r="C104" s="196"/>
      <c r="D104" s="196"/>
      <c r="E104" s="195"/>
      <c r="F104" s="196"/>
    </row>
    <row r="105" spans="2:6" x14ac:dyDescent="0.2">
      <c r="B105" s="195"/>
      <c r="C105" s="195"/>
      <c r="D105" s="196"/>
      <c r="E105" s="195"/>
      <c r="F105" s="196"/>
    </row>
    <row r="106" spans="2:6" x14ac:dyDescent="0.2">
      <c r="B106" s="195"/>
      <c r="C106" s="195"/>
      <c r="D106" s="196"/>
      <c r="E106" s="195"/>
      <c r="F106" s="196"/>
    </row>
    <row r="107" spans="2:6" x14ac:dyDescent="0.2">
      <c r="B107" s="195"/>
      <c r="C107" s="195"/>
      <c r="D107" s="196"/>
      <c r="E107" s="195"/>
      <c r="F107" s="196"/>
    </row>
    <row r="108" spans="2:6" x14ac:dyDescent="0.3">
      <c r="B108" s="53"/>
      <c r="C108" s="16"/>
      <c r="D108" s="16"/>
      <c r="E108" s="11"/>
    </row>
    <row r="109" spans="2:6" x14ac:dyDescent="0.3">
      <c r="B109" s="53"/>
      <c r="C109" s="16"/>
      <c r="D109" s="16"/>
      <c r="E109" s="11"/>
    </row>
    <row r="110" spans="2:6" x14ac:dyDescent="0.3">
      <c r="B110" s="53"/>
      <c r="C110" s="16"/>
      <c r="D110" s="16"/>
      <c r="E110" s="11"/>
    </row>
    <row r="111" spans="2:6" x14ac:dyDescent="0.3">
      <c r="B111" s="53"/>
      <c r="C111" s="16"/>
      <c r="D111" s="16"/>
      <c r="E111" s="11"/>
    </row>
    <row r="112" spans="2:6" x14ac:dyDescent="0.3">
      <c r="B112" s="53"/>
      <c r="C112" s="16"/>
      <c r="D112" s="16"/>
      <c r="E112" s="11"/>
    </row>
    <row r="113" spans="2:5" x14ac:dyDescent="0.3">
      <c r="B113" s="53"/>
      <c r="C113" s="16"/>
      <c r="D113" s="16"/>
      <c r="E113" s="11"/>
    </row>
    <row r="114" spans="2:5" x14ac:dyDescent="0.3">
      <c r="B114" s="53"/>
      <c r="C114" s="16"/>
      <c r="D114" s="16"/>
      <c r="E114" s="11"/>
    </row>
    <row r="115" spans="2:5" x14ac:dyDescent="0.3">
      <c r="B115" s="53"/>
      <c r="C115" s="16"/>
      <c r="D115" s="16"/>
      <c r="E115" s="11"/>
    </row>
    <row r="116" spans="2:5" x14ac:dyDescent="0.3">
      <c r="B116" s="53"/>
      <c r="C116" s="16"/>
      <c r="D116" s="16"/>
      <c r="E116" s="11"/>
    </row>
    <row r="117" spans="2:5" x14ac:dyDescent="0.3">
      <c r="B117" s="53"/>
      <c r="C117" s="16"/>
      <c r="D117" s="16"/>
      <c r="E117" s="11"/>
    </row>
    <row r="118" spans="2:5" x14ac:dyDescent="0.3">
      <c r="B118" s="53"/>
      <c r="C118" s="16"/>
      <c r="D118" s="16"/>
      <c r="E118" s="11"/>
    </row>
    <row r="119" spans="2:5" x14ac:dyDescent="0.3">
      <c r="B119" s="53"/>
      <c r="C119" s="16"/>
      <c r="D119" s="16"/>
      <c r="E119" s="11"/>
    </row>
    <row r="120" spans="2:5" x14ac:dyDescent="0.3">
      <c r="B120" s="53"/>
      <c r="C120" s="16"/>
      <c r="D120" s="16"/>
      <c r="E120" s="11"/>
    </row>
    <row r="121" spans="2:5" x14ac:dyDescent="0.3">
      <c r="B121" s="53"/>
      <c r="C121" s="16"/>
      <c r="D121" s="16"/>
      <c r="E121" s="11"/>
    </row>
    <row r="122" spans="2:5" x14ac:dyDescent="0.3">
      <c r="B122" s="53"/>
      <c r="C122" s="16"/>
      <c r="D122" s="16"/>
      <c r="E122" s="11"/>
    </row>
    <row r="123" spans="2:5" x14ac:dyDescent="0.3">
      <c r="B123" s="53"/>
      <c r="C123" s="16"/>
      <c r="D123" s="16"/>
      <c r="E123" s="11"/>
    </row>
    <row r="124" spans="2:5" x14ac:dyDescent="0.3">
      <c r="B124" s="53"/>
      <c r="C124" s="16"/>
      <c r="D124" s="16"/>
      <c r="E124" s="11"/>
    </row>
    <row r="125" spans="2:5" x14ac:dyDescent="0.3">
      <c r="B125" s="53"/>
      <c r="C125" s="16"/>
      <c r="D125" s="16"/>
      <c r="E125" s="11"/>
    </row>
    <row r="126" spans="2:5" x14ac:dyDescent="0.3">
      <c r="B126" s="53"/>
      <c r="C126" s="16"/>
      <c r="D126" s="16"/>
      <c r="E126" s="11"/>
    </row>
    <row r="127" spans="2:5" x14ac:dyDescent="0.3">
      <c r="B127" s="53"/>
      <c r="C127" s="16"/>
      <c r="D127" s="16"/>
      <c r="E127" s="11"/>
    </row>
    <row r="128" spans="2:5" x14ac:dyDescent="0.3">
      <c r="B128" s="53"/>
      <c r="C128" s="16"/>
      <c r="D128" s="16"/>
      <c r="E128" s="11"/>
    </row>
    <row r="129" spans="2:5" x14ac:dyDescent="0.3">
      <c r="B129" s="53"/>
      <c r="C129" s="16"/>
      <c r="D129" s="16"/>
      <c r="E129" s="11"/>
    </row>
    <row r="130" spans="2:5" x14ac:dyDescent="0.3">
      <c r="B130" s="53"/>
      <c r="C130" s="16"/>
      <c r="D130" s="16"/>
      <c r="E130" s="11"/>
    </row>
    <row r="131" spans="2:5" x14ac:dyDescent="0.3">
      <c r="B131" s="53"/>
      <c r="C131" s="16"/>
      <c r="D131" s="16"/>
      <c r="E131" s="11"/>
    </row>
    <row r="132" spans="2:5" x14ac:dyDescent="0.3">
      <c r="B132" s="53"/>
      <c r="C132" s="16"/>
      <c r="D132" s="16"/>
      <c r="E132" s="11"/>
    </row>
    <row r="133" spans="2:5" x14ac:dyDescent="0.3">
      <c r="B133" s="53"/>
      <c r="C133" s="16"/>
      <c r="D133" s="16"/>
      <c r="E133" s="11"/>
    </row>
    <row r="134" spans="2:5" x14ac:dyDescent="0.3">
      <c r="B134" s="53"/>
      <c r="C134" s="16"/>
      <c r="D134" s="16"/>
      <c r="E134" s="11"/>
    </row>
  </sheetData>
  <mergeCells count="2">
    <mergeCell ref="B2:F2"/>
    <mergeCell ref="B5:C5"/>
  </mergeCells>
  <pageMargins left="1.0236220472440944" right="0.43307086614173229" top="0.19685039370078741" bottom="0.3937007874015748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G207"/>
  <sheetViews>
    <sheetView topLeftCell="B1" zoomScaleNormal="100" workbookViewId="0">
      <selection activeCell="H3" sqref="H3"/>
    </sheetView>
  </sheetViews>
  <sheetFormatPr defaultColWidth="9.109375" defaultRowHeight="13.2" x14ac:dyDescent="0.3"/>
  <cols>
    <col min="1" max="1" width="0.6640625" style="6" hidden="1" customWidth="1"/>
    <col min="2" max="2" width="0.6640625" style="6" customWidth="1"/>
    <col min="3" max="3" width="4.88671875" style="14" customWidth="1"/>
    <col min="4" max="4" width="33.33203125" style="21" customWidth="1"/>
    <col min="5" max="5" width="9.44140625" style="14" customWidth="1"/>
    <col min="6" max="6" width="14" style="13" customWidth="1"/>
    <col min="7" max="7" width="15.109375" style="6" customWidth="1"/>
    <col min="8" max="16384" width="9.109375" style="6"/>
  </cols>
  <sheetData>
    <row r="1" spans="3:7" x14ac:dyDescent="0.3">
      <c r="C1" s="167"/>
      <c r="D1" s="15"/>
      <c r="E1" s="167"/>
      <c r="F1" s="57"/>
      <c r="G1" s="16"/>
    </row>
    <row r="2" spans="3:7" ht="39" customHeight="1" x14ac:dyDescent="0.3">
      <c r="C2" s="413" t="s">
        <v>518</v>
      </c>
      <c r="D2" s="413"/>
      <c r="E2" s="413"/>
      <c r="F2" s="413"/>
      <c r="G2" s="413"/>
    </row>
    <row r="3" spans="3:7" ht="13.8" thickBot="1" x14ac:dyDescent="0.35">
      <c r="C3" s="167"/>
      <c r="D3" s="168"/>
      <c r="E3" s="167"/>
      <c r="F3" s="1"/>
      <c r="G3" s="16" t="s">
        <v>506</v>
      </c>
    </row>
    <row r="4" spans="3:7" x14ac:dyDescent="0.3">
      <c r="C4" s="182"/>
      <c r="D4" s="100" t="s">
        <v>22</v>
      </c>
      <c r="E4" s="98"/>
      <c r="F4" s="101"/>
      <c r="G4" s="7"/>
    </row>
    <row r="5" spans="3:7" ht="13.8" thickBot="1" x14ac:dyDescent="0.35">
      <c r="C5" s="414" t="s">
        <v>23</v>
      </c>
      <c r="D5" s="416"/>
      <c r="E5" s="165" t="s">
        <v>24</v>
      </c>
      <c r="F5" s="9"/>
      <c r="G5" s="8"/>
    </row>
    <row r="6" spans="3:7" ht="39" customHeight="1" thickBot="1" x14ac:dyDescent="0.35">
      <c r="C6" s="166" t="s">
        <v>10</v>
      </c>
      <c r="D6" s="168" t="s">
        <v>14</v>
      </c>
      <c r="E6" s="164" t="s">
        <v>491</v>
      </c>
      <c r="F6" s="197" t="s">
        <v>494</v>
      </c>
      <c r="G6" s="198" t="s">
        <v>493</v>
      </c>
    </row>
    <row r="7" spans="3:7" x14ac:dyDescent="0.3">
      <c r="C7" s="161">
        <v>1</v>
      </c>
      <c r="D7" s="207" t="s">
        <v>105</v>
      </c>
      <c r="E7" s="219">
        <v>1</v>
      </c>
      <c r="F7" s="185"/>
      <c r="G7" s="204"/>
    </row>
    <row r="8" spans="3:7" x14ac:dyDescent="0.3">
      <c r="C8" s="153">
        <v>2</v>
      </c>
      <c r="D8" s="208" t="s">
        <v>106</v>
      </c>
      <c r="E8" s="220">
        <v>1</v>
      </c>
      <c r="F8" s="186"/>
      <c r="G8" s="205"/>
    </row>
    <row r="9" spans="3:7" x14ac:dyDescent="0.3">
      <c r="C9" s="153">
        <v>3</v>
      </c>
      <c r="D9" s="208" t="s">
        <v>338</v>
      </c>
      <c r="E9" s="220">
        <v>1</v>
      </c>
      <c r="F9" s="186"/>
      <c r="G9" s="205"/>
    </row>
    <row r="10" spans="3:7" x14ac:dyDescent="0.3">
      <c r="C10" s="153">
        <v>4</v>
      </c>
      <c r="D10" s="208" t="s">
        <v>107</v>
      </c>
      <c r="E10" s="220">
        <v>1</v>
      </c>
      <c r="F10" s="186"/>
      <c r="G10" s="205"/>
    </row>
    <row r="11" spans="3:7" x14ac:dyDescent="0.3">
      <c r="C11" s="153">
        <v>5</v>
      </c>
      <c r="D11" s="208" t="s">
        <v>108</v>
      </c>
      <c r="E11" s="220">
        <v>1</v>
      </c>
      <c r="F11" s="186"/>
      <c r="G11" s="205"/>
    </row>
    <row r="12" spans="3:7" x14ac:dyDescent="0.3">
      <c r="C12" s="153">
        <v>6</v>
      </c>
      <c r="D12" s="208" t="s">
        <v>241</v>
      </c>
      <c r="E12" s="220">
        <v>1</v>
      </c>
      <c r="F12" s="186"/>
      <c r="G12" s="205"/>
    </row>
    <row r="13" spans="3:7" x14ac:dyDescent="0.3">
      <c r="C13" s="153">
        <v>7</v>
      </c>
      <c r="D13" s="208" t="s">
        <v>243</v>
      </c>
      <c r="E13" s="220">
        <v>1</v>
      </c>
      <c r="F13" s="186"/>
      <c r="G13" s="205"/>
    </row>
    <row r="14" spans="3:7" x14ac:dyDescent="0.3">
      <c r="C14" s="153">
        <v>8</v>
      </c>
      <c r="D14" s="208" t="s">
        <v>144</v>
      </c>
      <c r="E14" s="220">
        <v>1</v>
      </c>
      <c r="F14" s="186"/>
      <c r="G14" s="205"/>
    </row>
    <row r="15" spans="3:7" ht="15" customHeight="1" x14ac:dyDescent="0.3">
      <c r="C15" s="153">
        <v>9</v>
      </c>
      <c r="D15" s="208" t="s">
        <v>145</v>
      </c>
      <c r="E15" s="220">
        <v>1</v>
      </c>
      <c r="F15" s="186"/>
      <c r="G15" s="205"/>
    </row>
    <row r="16" spans="3:7" x14ac:dyDescent="0.3">
      <c r="C16" s="153">
        <v>10</v>
      </c>
      <c r="D16" s="208" t="s">
        <v>146</v>
      </c>
      <c r="E16" s="220">
        <v>1</v>
      </c>
      <c r="F16" s="186"/>
      <c r="G16" s="205"/>
    </row>
    <row r="17" spans="3:7" x14ac:dyDescent="0.3">
      <c r="C17" s="153">
        <v>11</v>
      </c>
      <c r="D17" s="208" t="s">
        <v>147</v>
      </c>
      <c r="E17" s="220">
        <v>1</v>
      </c>
      <c r="F17" s="186"/>
      <c r="G17" s="205"/>
    </row>
    <row r="18" spans="3:7" x14ac:dyDescent="0.3">
      <c r="C18" s="153">
        <v>12</v>
      </c>
      <c r="D18" s="208" t="s">
        <v>148</v>
      </c>
      <c r="E18" s="220">
        <v>1</v>
      </c>
      <c r="F18" s="186"/>
      <c r="G18" s="205"/>
    </row>
    <row r="19" spans="3:7" x14ac:dyDescent="0.3">
      <c r="C19" s="153">
        <v>13</v>
      </c>
      <c r="D19" s="208" t="s">
        <v>149</v>
      </c>
      <c r="E19" s="220">
        <v>1</v>
      </c>
      <c r="F19" s="186"/>
      <c r="G19" s="205"/>
    </row>
    <row r="20" spans="3:7" x14ac:dyDescent="0.3">
      <c r="C20" s="153">
        <v>14</v>
      </c>
      <c r="D20" s="208" t="s">
        <v>113</v>
      </c>
      <c r="E20" s="220">
        <v>1</v>
      </c>
      <c r="F20" s="186"/>
      <c r="G20" s="205"/>
    </row>
    <row r="21" spans="3:7" x14ac:dyDescent="0.3">
      <c r="C21" s="153">
        <v>15</v>
      </c>
      <c r="D21" s="208" t="s">
        <v>5</v>
      </c>
      <c r="E21" s="220">
        <v>1</v>
      </c>
      <c r="F21" s="186"/>
      <c r="G21" s="205"/>
    </row>
    <row r="22" spans="3:7" x14ac:dyDescent="0.3">
      <c r="C22" s="153">
        <v>16</v>
      </c>
      <c r="D22" s="208" t="s">
        <v>324</v>
      </c>
      <c r="E22" s="220">
        <v>1</v>
      </c>
      <c r="F22" s="186"/>
      <c r="G22" s="205"/>
    </row>
    <row r="23" spans="3:7" x14ac:dyDescent="0.3">
      <c r="C23" s="153">
        <v>17</v>
      </c>
      <c r="D23" s="208" t="s">
        <v>348</v>
      </c>
      <c r="E23" s="220">
        <v>1</v>
      </c>
      <c r="F23" s="186"/>
      <c r="G23" s="205"/>
    </row>
    <row r="24" spans="3:7" x14ac:dyDescent="0.3">
      <c r="C24" s="153">
        <v>18</v>
      </c>
      <c r="D24" s="208" t="s">
        <v>349</v>
      </c>
      <c r="E24" s="220">
        <v>1</v>
      </c>
      <c r="F24" s="186"/>
      <c r="G24" s="205"/>
    </row>
    <row r="25" spans="3:7" x14ac:dyDescent="0.3">
      <c r="C25" s="153">
        <v>19</v>
      </c>
      <c r="D25" s="208" t="s">
        <v>350</v>
      </c>
      <c r="E25" s="220">
        <v>1</v>
      </c>
      <c r="F25" s="186"/>
      <c r="G25" s="205"/>
    </row>
    <row r="26" spans="3:7" x14ac:dyDescent="0.3">
      <c r="C26" s="153">
        <v>20</v>
      </c>
      <c r="D26" s="208" t="s">
        <v>114</v>
      </c>
      <c r="E26" s="220">
        <v>1</v>
      </c>
      <c r="F26" s="186"/>
      <c r="G26" s="205"/>
    </row>
    <row r="27" spans="3:7" x14ac:dyDescent="0.3">
      <c r="C27" s="153">
        <v>21</v>
      </c>
      <c r="D27" s="208" t="s">
        <v>17</v>
      </c>
      <c r="E27" s="220">
        <v>1</v>
      </c>
      <c r="F27" s="186"/>
      <c r="G27" s="205"/>
    </row>
    <row r="28" spans="3:7" x14ac:dyDescent="0.3">
      <c r="C28" s="153">
        <v>22</v>
      </c>
      <c r="D28" s="208" t="s">
        <v>115</v>
      </c>
      <c r="E28" s="220">
        <v>1</v>
      </c>
      <c r="F28" s="186"/>
      <c r="G28" s="205"/>
    </row>
    <row r="29" spans="3:7" x14ac:dyDescent="0.3">
      <c r="C29" s="153">
        <v>23</v>
      </c>
      <c r="D29" s="208" t="s">
        <v>116</v>
      </c>
      <c r="E29" s="221">
        <v>1</v>
      </c>
      <c r="F29" s="186"/>
      <c r="G29" s="205"/>
    </row>
    <row r="30" spans="3:7" x14ac:dyDescent="0.3">
      <c r="C30" s="153">
        <v>24</v>
      </c>
      <c r="D30" s="208" t="s">
        <v>117</v>
      </c>
      <c r="E30" s="220">
        <v>1</v>
      </c>
      <c r="F30" s="186"/>
      <c r="G30" s="205"/>
    </row>
    <row r="31" spans="3:7" x14ac:dyDescent="0.3">
      <c r="C31" s="153">
        <v>25</v>
      </c>
      <c r="D31" s="208" t="s">
        <v>150</v>
      </c>
      <c r="E31" s="220">
        <v>1</v>
      </c>
      <c r="F31" s="186"/>
      <c r="G31" s="205"/>
    </row>
    <row r="32" spans="3:7" x14ac:dyDescent="0.3">
      <c r="C32" s="153">
        <v>26</v>
      </c>
      <c r="D32" s="208" t="s">
        <v>0</v>
      </c>
      <c r="E32" s="220">
        <v>1</v>
      </c>
      <c r="F32" s="186"/>
      <c r="G32" s="205"/>
    </row>
    <row r="33" spans="3:7" x14ac:dyDescent="0.3">
      <c r="C33" s="153">
        <v>27</v>
      </c>
      <c r="D33" s="208" t="s">
        <v>119</v>
      </c>
      <c r="E33" s="220">
        <v>1</v>
      </c>
      <c r="F33" s="186"/>
      <c r="G33" s="205"/>
    </row>
    <row r="34" spans="3:7" x14ac:dyDescent="0.3">
      <c r="C34" s="153">
        <v>28</v>
      </c>
      <c r="D34" s="208" t="s">
        <v>120</v>
      </c>
      <c r="E34" s="220">
        <v>1</v>
      </c>
      <c r="F34" s="186"/>
      <c r="G34" s="205"/>
    </row>
    <row r="35" spans="3:7" x14ac:dyDescent="0.3">
      <c r="C35" s="153">
        <v>29</v>
      </c>
      <c r="D35" s="208" t="s">
        <v>121</v>
      </c>
      <c r="E35" s="220">
        <v>1</v>
      </c>
      <c r="F35" s="186"/>
      <c r="G35" s="205"/>
    </row>
    <row r="36" spans="3:7" x14ac:dyDescent="0.3">
      <c r="C36" s="153">
        <v>30</v>
      </c>
      <c r="D36" s="208" t="s">
        <v>286</v>
      </c>
      <c r="E36" s="220">
        <v>1</v>
      </c>
      <c r="F36" s="186"/>
      <c r="G36" s="205"/>
    </row>
    <row r="37" spans="3:7" x14ac:dyDescent="0.3">
      <c r="C37" s="153">
        <v>31</v>
      </c>
      <c r="D37" s="208" t="s">
        <v>122</v>
      </c>
      <c r="E37" s="220">
        <v>1</v>
      </c>
      <c r="F37" s="186"/>
      <c r="G37" s="205"/>
    </row>
    <row r="38" spans="3:7" x14ac:dyDescent="0.3">
      <c r="C38" s="153">
        <v>32</v>
      </c>
      <c r="D38" s="208" t="s">
        <v>123</v>
      </c>
      <c r="E38" s="220">
        <v>1</v>
      </c>
      <c r="F38" s="186"/>
      <c r="G38" s="205"/>
    </row>
    <row r="39" spans="3:7" x14ac:dyDescent="0.3">
      <c r="C39" s="153">
        <v>33</v>
      </c>
      <c r="D39" s="208" t="s">
        <v>1</v>
      </c>
      <c r="E39" s="220">
        <v>1</v>
      </c>
      <c r="F39" s="186"/>
      <c r="G39" s="205"/>
    </row>
    <row r="40" spans="3:7" x14ac:dyDescent="0.3">
      <c r="C40" s="153">
        <v>34</v>
      </c>
      <c r="D40" s="208" t="s">
        <v>2</v>
      </c>
      <c r="E40" s="220">
        <v>1</v>
      </c>
      <c r="F40" s="186"/>
      <c r="G40" s="205"/>
    </row>
    <row r="41" spans="3:7" x14ac:dyDescent="0.3">
      <c r="C41" s="153">
        <v>35</v>
      </c>
      <c r="D41" s="208" t="s">
        <v>3</v>
      </c>
      <c r="E41" s="220">
        <v>1</v>
      </c>
      <c r="F41" s="186"/>
      <c r="G41" s="205"/>
    </row>
    <row r="42" spans="3:7" x14ac:dyDescent="0.3">
      <c r="C42" s="153">
        <v>36</v>
      </c>
      <c r="D42" s="208" t="s">
        <v>11</v>
      </c>
      <c r="E42" s="220">
        <v>1</v>
      </c>
      <c r="F42" s="186"/>
      <c r="G42" s="205"/>
    </row>
    <row r="43" spans="3:7" x14ac:dyDescent="0.3">
      <c r="C43" s="153">
        <v>37</v>
      </c>
      <c r="D43" s="208" t="s">
        <v>151</v>
      </c>
      <c r="E43" s="220">
        <v>1</v>
      </c>
      <c r="F43" s="186"/>
      <c r="G43" s="205"/>
    </row>
    <row r="44" spans="3:7" x14ac:dyDescent="0.3">
      <c r="C44" s="153">
        <v>38</v>
      </c>
      <c r="D44" s="208" t="s">
        <v>125</v>
      </c>
      <c r="E44" s="220">
        <v>1</v>
      </c>
      <c r="F44" s="186"/>
      <c r="G44" s="205"/>
    </row>
    <row r="45" spans="3:7" x14ac:dyDescent="0.3">
      <c r="C45" s="153">
        <v>39</v>
      </c>
      <c r="D45" s="208" t="s">
        <v>126</v>
      </c>
      <c r="E45" s="220">
        <v>1</v>
      </c>
      <c r="F45" s="186"/>
      <c r="G45" s="205"/>
    </row>
    <row r="46" spans="3:7" x14ac:dyDescent="0.3">
      <c r="C46" s="153">
        <v>40</v>
      </c>
      <c r="D46" s="208" t="s">
        <v>127</v>
      </c>
      <c r="E46" s="221">
        <v>1</v>
      </c>
      <c r="F46" s="186"/>
      <c r="G46" s="205"/>
    </row>
    <row r="47" spans="3:7" x14ac:dyDescent="0.3">
      <c r="C47" s="153">
        <v>41</v>
      </c>
      <c r="D47" s="208" t="s">
        <v>128</v>
      </c>
      <c r="E47" s="220">
        <v>1</v>
      </c>
      <c r="F47" s="186"/>
      <c r="G47" s="205"/>
    </row>
    <row r="48" spans="3:7" x14ac:dyDescent="0.3">
      <c r="C48" s="153">
        <v>42</v>
      </c>
      <c r="D48" s="208" t="s">
        <v>87</v>
      </c>
      <c r="E48" s="220">
        <v>1</v>
      </c>
      <c r="F48" s="186"/>
      <c r="G48" s="205"/>
    </row>
    <row r="49" spans="3:7" x14ac:dyDescent="0.3">
      <c r="C49" s="153">
        <v>43</v>
      </c>
      <c r="D49" s="208" t="s">
        <v>12</v>
      </c>
      <c r="E49" s="220">
        <v>1</v>
      </c>
      <c r="F49" s="186"/>
      <c r="G49" s="205"/>
    </row>
    <row r="50" spans="3:7" x14ac:dyDescent="0.3">
      <c r="C50" s="153">
        <v>44</v>
      </c>
      <c r="D50" s="208" t="s">
        <v>130</v>
      </c>
      <c r="E50" s="220">
        <v>1</v>
      </c>
      <c r="F50" s="186"/>
      <c r="G50" s="205"/>
    </row>
    <row r="51" spans="3:7" x14ac:dyDescent="0.3">
      <c r="C51" s="153">
        <v>45</v>
      </c>
      <c r="D51" s="208" t="s">
        <v>368</v>
      </c>
      <c r="E51" s="220">
        <v>1</v>
      </c>
      <c r="F51" s="186"/>
      <c r="G51" s="205"/>
    </row>
    <row r="52" spans="3:7" x14ac:dyDescent="0.3">
      <c r="C52" s="153">
        <v>46</v>
      </c>
      <c r="D52" s="208" t="s">
        <v>328</v>
      </c>
      <c r="E52" s="220">
        <v>1</v>
      </c>
      <c r="F52" s="186"/>
      <c r="G52" s="205"/>
    </row>
    <row r="53" spans="3:7" x14ac:dyDescent="0.3">
      <c r="C53" s="153">
        <v>47</v>
      </c>
      <c r="D53" s="208" t="s">
        <v>4</v>
      </c>
      <c r="E53" s="221">
        <v>1</v>
      </c>
      <c r="F53" s="186"/>
      <c r="G53" s="205"/>
    </row>
    <row r="54" spans="3:7" x14ac:dyDescent="0.3">
      <c r="C54" s="153">
        <v>48</v>
      </c>
      <c r="D54" s="208" t="s">
        <v>155</v>
      </c>
      <c r="E54" s="221">
        <v>1</v>
      </c>
      <c r="F54" s="186"/>
      <c r="G54" s="205"/>
    </row>
    <row r="55" spans="3:7" x14ac:dyDescent="0.3">
      <c r="C55" s="153">
        <v>49</v>
      </c>
      <c r="D55" s="208" t="s">
        <v>131</v>
      </c>
      <c r="E55" s="220">
        <v>1</v>
      </c>
      <c r="F55" s="186"/>
      <c r="G55" s="205"/>
    </row>
    <row r="56" spans="3:7" x14ac:dyDescent="0.3">
      <c r="C56" s="153">
        <v>50</v>
      </c>
      <c r="D56" s="208" t="s">
        <v>132</v>
      </c>
      <c r="E56" s="220">
        <v>1</v>
      </c>
      <c r="F56" s="186"/>
      <c r="G56" s="205"/>
    </row>
    <row r="57" spans="3:7" ht="14.4" customHeight="1" x14ac:dyDescent="0.3">
      <c r="C57" s="153">
        <v>51</v>
      </c>
      <c r="D57" s="208" t="s">
        <v>133</v>
      </c>
      <c r="E57" s="220">
        <v>1</v>
      </c>
      <c r="F57" s="186"/>
      <c r="G57" s="205"/>
    </row>
    <row r="58" spans="3:7" x14ac:dyDescent="0.3">
      <c r="C58" s="153">
        <v>52</v>
      </c>
      <c r="D58" s="208" t="s">
        <v>135</v>
      </c>
      <c r="E58" s="220">
        <v>1</v>
      </c>
      <c r="F58" s="186"/>
      <c r="G58" s="205"/>
    </row>
    <row r="59" spans="3:7" x14ac:dyDescent="0.3">
      <c r="C59" s="153">
        <v>53</v>
      </c>
      <c r="D59" s="208" t="s">
        <v>136</v>
      </c>
      <c r="E59" s="221">
        <v>1</v>
      </c>
      <c r="F59" s="186"/>
      <c r="G59" s="205"/>
    </row>
    <row r="60" spans="3:7" x14ac:dyDescent="0.3">
      <c r="C60" s="153">
        <v>54</v>
      </c>
      <c r="D60" s="208" t="s">
        <v>138</v>
      </c>
      <c r="E60" s="220">
        <v>1</v>
      </c>
      <c r="F60" s="186"/>
      <c r="G60" s="205"/>
    </row>
    <row r="61" spans="3:7" x14ac:dyDescent="0.3">
      <c r="C61" s="153">
        <v>55</v>
      </c>
      <c r="D61" s="208" t="s">
        <v>139</v>
      </c>
      <c r="E61" s="220">
        <v>1</v>
      </c>
      <c r="F61" s="186"/>
      <c r="G61" s="205"/>
    </row>
    <row r="62" spans="3:7" x14ac:dyDescent="0.3">
      <c r="C62" s="153">
        <v>56</v>
      </c>
      <c r="D62" s="208" t="s">
        <v>140</v>
      </c>
      <c r="E62" s="220">
        <v>1</v>
      </c>
      <c r="F62" s="186"/>
      <c r="G62" s="205"/>
    </row>
    <row r="63" spans="3:7" x14ac:dyDescent="0.3">
      <c r="C63" s="153">
        <v>57</v>
      </c>
      <c r="D63" s="208" t="s">
        <v>380</v>
      </c>
      <c r="E63" s="220">
        <v>1</v>
      </c>
      <c r="F63" s="186"/>
      <c r="G63" s="205"/>
    </row>
    <row r="64" spans="3:7" x14ac:dyDescent="0.3">
      <c r="C64" s="153">
        <v>58</v>
      </c>
      <c r="D64" s="208" t="s">
        <v>141</v>
      </c>
      <c r="E64" s="220">
        <v>1</v>
      </c>
      <c r="F64" s="186"/>
      <c r="G64" s="205"/>
    </row>
    <row r="65" spans="3:7" x14ac:dyDescent="0.3">
      <c r="C65" s="153">
        <v>59</v>
      </c>
      <c r="D65" s="208" t="s">
        <v>156</v>
      </c>
      <c r="E65" s="222">
        <v>1</v>
      </c>
      <c r="F65" s="186"/>
      <c r="G65" s="205"/>
    </row>
    <row r="66" spans="3:7" x14ac:dyDescent="0.3">
      <c r="C66" s="153">
        <v>60</v>
      </c>
      <c r="D66" s="216" t="s">
        <v>260</v>
      </c>
      <c r="E66" s="220">
        <v>1</v>
      </c>
      <c r="F66" s="186"/>
      <c r="G66" s="205"/>
    </row>
    <row r="67" spans="3:7" x14ac:dyDescent="0.3">
      <c r="C67" s="153">
        <v>61</v>
      </c>
      <c r="D67" s="216" t="s">
        <v>261</v>
      </c>
      <c r="E67" s="220">
        <v>1</v>
      </c>
      <c r="F67" s="186"/>
      <c r="G67" s="205"/>
    </row>
    <row r="68" spans="3:7" x14ac:dyDescent="0.3">
      <c r="C68" s="153">
        <v>62</v>
      </c>
      <c r="D68" s="216" t="s">
        <v>262</v>
      </c>
      <c r="E68" s="220">
        <v>1</v>
      </c>
      <c r="F68" s="186"/>
      <c r="G68" s="205"/>
    </row>
    <row r="69" spans="3:7" x14ac:dyDescent="0.3">
      <c r="C69" s="153">
        <v>63</v>
      </c>
      <c r="D69" s="216" t="s">
        <v>263</v>
      </c>
      <c r="E69" s="220">
        <v>1</v>
      </c>
      <c r="F69" s="186"/>
      <c r="G69" s="205"/>
    </row>
    <row r="70" spans="3:7" x14ac:dyDescent="0.3">
      <c r="C70" s="153">
        <v>64</v>
      </c>
      <c r="D70" s="216" t="s">
        <v>13</v>
      </c>
      <c r="E70" s="220">
        <v>1</v>
      </c>
      <c r="F70" s="186"/>
      <c r="G70" s="205"/>
    </row>
    <row r="71" spans="3:7" x14ac:dyDescent="0.3">
      <c r="C71" s="153">
        <v>65</v>
      </c>
      <c r="D71" s="217" t="s">
        <v>240</v>
      </c>
      <c r="E71" s="220">
        <v>1</v>
      </c>
      <c r="F71" s="186"/>
      <c r="G71" s="205"/>
    </row>
    <row r="72" spans="3:7" x14ac:dyDescent="0.3">
      <c r="C72" s="153">
        <v>66</v>
      </c>
      <c r="D72" s="217" t="s">
        <v>248</v>
      </c>
      <c r="E72" s="220">
        <v>1</v>
      </c>
      <c r="F72" s="186"/>
      <c r="G72" s="205"/>
    </row>
    <row r="73" spans="3:7" x14ac:dyDescent="0.3">
      <c r="C73" s="153">
        <v>67</v>
      </c>
      <c r="D73" s="325" t="s">
        <v>249</v>
      </c>
      <c r="E73" s="326">
        <v>1</v>
      </c>
      <c r="F73" s="327"/>
      <c r="G73" s="328"/>
    </row>
    <row r="74" spans="3:7" x14ac:dyDescent="0.3">
      <c r="C74" s="153">
        <v>68</v>
      </c>
      <c r="D74" s="325" t="s">
        <v>92</v>
      </c>
      <c r="E74" s="326">
        <v>1</v>
      </c>
      <c r="F74" s="327"/>
      <c r="G74" s="328"/>
    </row>
    <row r="75" spans="3:7" ht="13.8" thickBot="1" x14ac:dyDescent="0.35">
      <c r="C75" s="162">
        <v>69</v>
      </c>
      <c r="D75" s="218" t="s">
        <v>502</v>
      </c>
      <c r="E75" s="223">
        <v>1</v>
      </c>
      <c r="F75" s="187"/>
      <c r="G75" s="206"/>
    </row>
    <row r="76" spans="3:7" ht="13.8" thickBot="1" x14ac:dyDescent="0.35">
      <c r="C76" s="10"/>
      <c r="D76" s="19"/>
      <c r="E76" s="156">
        <f>SUM(E7:E75)</f>
        <v>69</v>
      </c>
      <c r="F76" s="11"/>
      <c r="G76" s="18">
        <f>SUM(G7:G75)</f>
        <v>0</v>
      </c>
    </row>
    <row r="77" spans="3:7" x14ac:dyDescent="0.3">
      <c r="C77" s="10"/>
      <c r="D77" s="168"/>
      <c r="E77" s="12"/>
      <c r="F77" s="11"/>
    </row>
    <row r="78" spans="3:7" s="16" customFormat="1" x14ac:dyDescent="0.25">
      <c r="C78" s="188"/>
      <c r="D78" s="189"/>
      <c r="E78" s="190"/>
      <c r="F78" s="190"/>
    </row>
    <row r="79" spans="3:7" s="16" customFormat="1" ht="15.6" customHeight="1" x14ac:dyDescent="0.25">
      <c r="C79" s="189"/>
      <c r="D79" s="189"/>
      <c r="E79" s="192"/>
      <c r="F79" s="189"/>
    </row>
    <row r="80" spans="3:7" x14ac:dyDescent="0.25">
      <c r="C80" s="194"/>
      <c r="D80" s="194"/>
      <c r="E80" s="195"/>
      <c r="F80" s="195"/>
    </row>
    <row r="81" spans="3:6" x14ac:dyDescent="0.25">
      <c r="C81" s="194"/>
      <c r="D81" s="194"/>
      <c r="E81" s="192"/>
      <c r="F81" s="195"/>
    </row>
    <row r="82" spans="3:6" x14ac:dyDescent="0.25">
      <c r="C82" s="194"/>
      <c r="D82" s="194"/>
      <c r="E82" s="192"/>
      <c r="F82" s="195"/>
    </row>
    <row r="83" spans="3:6" x14ac:dyDescent="0.25">
      <c r="C83" s="194"/>
      <c r="D83" s="194"/>
      <c r="E83" s="196"/>
      <c r="F83" s="196"/>
    </row>
    <row r="84" spans="3:6" x14ac:dyDescent="0.25">
      <c r="C84" s="194"/>
      <c r="D84" s="194"/>
      <c r="E84" s="196"/>
      <c r="F84" s="196"/>
    </row>
    <row r="85" spans="3:6" x14ac:dyDescent="0.25">
      <c r="C85" s="194"/>
      <c r="D85" s="194"/>
      <c r="E85" s="196"/>
      <c r="F85" s="196"/>
    </row>
    <row r="86" spans="3:6" x14ac:dyDescent="0.25">
      <c r="C86" s="194"/>
      <c r="D86" s="194"/>
      <c r="E86" s="196"/>
      <c r="F86" s="196"/>
    </row>
    <row r="87" spans="3:6" x14ac:dyDescent="0.25">
      <c r="C87" s="194"/>
      <c r="D87" s="194"/>
      <c r="E87" s="196"/>
      <c r="F87" s="196"/>
    </row>
    <row r="88" spans="3:6" x14ac:dyDescent="0.25">
      <c r="C88" s="194"/>
      <c r="D88" s="194"/>
      <c r="E88" s="196"/>
      <c r="F88" s="196"/>
    </row>
    <row r="89" spans="3:6" x14ac:dyDescent="0.25">
      <c r="C89" s="194"/>
      <c r="D89" s="194"/>
      <c r="E89" s="196"/>
      <c r="F89" s="196"/>
    </row>
    <row r="90" spans="3:6" x14ac:dyDescent="0.2">
      <c r="C90" s="196"/>
      <c r="D90" s="196"/>
      <c r="E90" s="196"/>
      <c r="F90" s="196"/>
    </row>
    <row r="91" spans="3:6" x14ac:dyDescent="0.2">
      <c r="C91" s="196"/>
      <c r="D91" s="196"/>
      <c r="E91" s="196"/>
      <c r="F91" s="196"/>
    </row>
    <row r="92" spans="3:6" x14ac:dyDescent="0.2">
      <c r="C92" s="196"/>
      <c r="D92" s="196"/>
      <c r="E92" s="196"/>
      <c r="F92" s="196"/>
    </row>
    <row r="93" spans="3:6" x14ac:dyDescent="0.2">
      <c r="C93" s="196"/>
      <c r="D93" s="196"/>
      <c r="E93" s="196"/>
      <c r="F93" s="196"/>
    </row>
    <row r="94" spans="3:6" x14ac:dyDescent="0.2">
      <c r="C94" s="196"/>
      <c r="D94" s="196"/>
      <c r="E94" s="196"/>
      <c r="F94" s="196"/>
    </row>
    <row r="95" spans="3:6" x14ac:dyDescent="0.2">
      <c r="C95" s="196"/>
      <c r="D95" s="196"/>
      <c r="E95" s="196"/>
      <c r="F95" s="196"/>
    </row>
    <row r="96" spans="3:6" x14ac:dyDescent="0.2">
      <c r="C96" s="196"/>
      <c r="D96" s="196"/>
      <c r="E96" s="196"/>
      <c r="F96" s="196"/>
    </row>
    <row r="97" spans="3:6" x14ac:dyDescent="0.2">
      <c r="C97" s="196"/>
      <c r="D97" s="196"/>
      <c r="E97" s="196"/>
      <c r="F97" s="196"/>
    </row>
    <row r="98" spans="3:6" x14ac:dyDescent="0.2">
      <c r="C98" s="196"/>
      <c r="D98" s="196"/>
      <c r="E98" s="196"/>
      <c r="F98" s="196"/>
    </row>
    <row r="99" spans="3:6" x14ac:dyDescent="0.2">
      <c r="C99" s="196"/>
      <c r="D99" s="196"/>
      <c r="E99" s="196"/>
      <c r="F99" s="196"/>
    </row>
    <row r="100" spans="3:6" x14ac:dyDescent="0.2">
      <c r="C100" s="196"/>
      <c r="D100" s="196"/>
      <c r="E100" s="196"/>
      <c r="F100" s="196"/>
    </row>
    <row r="101" spans="3:6" x14ac:dyDescent="0.2">
      <c r="C101" s="196"/>
      <c r="D101" s="196"/>
      <c r="E101" s="196"/>
      <c r="F101" s="196"/>
    </row>
    <row r="102" spans="3:6" x14ac:dyDescent="0.2">
      <c r="C102" s="196"/>
      <c r="D102" s="196"/>
      <c r="E102" s="196"/>
      <c r="F102" s="196"/>
    </row>
    <row r="103" spans="3:6" x14ac:dyDescent="0.2">
      <c r="C103" s="196"/>
      <c r="D103" s="196"/>
      <c r="E103" s="196"/>
      <c r="F103" s="196"/>
    </row>
    <row r="104" spans="3:6" x14ac:dyDescent="0.2">
      <c r="C104" s="195"/>
      <c r="D104" s="195"/>
      <c r="E104" s="196"/>
      <c r="F104" s="196"/>
    </row>
    <row r="105" spans="3:6" x14ac:dyDescent="0.2">
      <c r="C105" s="195"/>
      <c r="D105" s="195"/>
      <c r="E105" s="196"/>
      <c r="F105" s="196"/>
    </row>
    <row r="106" spans="3:6" x14ac:dyDescent="0.2">
      <c r="C106" s="195"/>
      <c r="D106" s="195"/>
      <c r="E106" s="196"/>
      <c r="F106" s="196"/>
    </row>
    <row r="107" spans="3:6" x14ac:dyDescent="0.3">
      <c r="C107" s="10"/>
      <c r="D107" s="19"/>
      <c r="E107" s="10"/>
      <c r="F107" s="5"/>
    </row>
    <row r="108" spans="3:6" x14ac:dyDescent="0.3">
      <c r="C108" s="10"/>
      <c r="D108" s="19"/>
      <c r="E108" s="10"/>
      <c r="F108" s="5"/>
    </row>
    <row r="109" spans="3:6" x14ac:dyDescent="0.3">
      <c r="C109" s="10"/>
      <c r="D109" s="19"/>
      <c r="E109" s="10"/>
      <c r="F109" s="5"/>
    </row>
    <row r="110" spans="3:6" x14ac:dyDescent="0.3">
      <c r="C110" s="10"/>
      <c r="D110" s="19"/>
      <c r="E110" s="10"/>
      <c r="F110" s="5"/>
    </row>
    <row r="111" spans="3:6" x14ac:dyDescent="0.3">
      <c r="C111" s="10"/>
      <c r="D111" s="19"/>
      <c r="E111" s="10"/>
      <c r="F111" s="5"/>
    </row>
    <row r="112" spans="3:6" x14ac:dyDescent="0.3">
      <c r="C112" s="10"/>
      <c r="D112" s="19"/>
      <c r="E112" s="10"/>
      <c r="F112" s="5"/>
    </row>
    <row r="113" spans="3:6" x14ac:dyDescent="0.3">
      <c r="C113" s="10"/>
      <c r="D113" s="19"/>
      <c r="E113" s="10"/>
      <c r="F113" s="5"/>
    </row>
    <row r="114" spans="3:6" x14ac:dyDescent="0.3">
      <c r="C114" s="10"/>
      <c r="D114" s="19"/>
      <c r="E114" s="10"/>
      <c r="F114" s="5"/>
    </row>
    <row r="115" spans="3:6" x14ac:dyDescent="0.3">
      <c r="C115" s="10"/>
      <c r="D115" s="19"/>
      <c r="E115" s="10"/>
      <c r="F115" s="5"/>
    </row>
    <row r="116" spans="3:6" x14ac:dyDescent="0.3">
      <c r="C116" s="10"/>
      <c r="D116" s="19"/>
      <c r="E116" s="10"/>
      <c r="F116" s="5"/>
    </row>
    <row r="117" spans="3:6" x14ac:dyDescent="0.3">
      <c r="C117" s="10"/>
      <c r="D117" s="19"/>
      <c r="E117" s="10"/>
      <c r="F117" s="5"/>
    </row>
    <row r="118" spans="3:6" x14ac:dyDescent="0.3">
      <c r="C118" s="10"/>
      <c r="D118" s="19"/>
      <c r="E118" s="10"/>
      <c r="F118" s="5"/>
    </row>
    <row r="119" spans="3:6" x14ac:dyDescent="0.3">
      <c r="C119" s="10"/>
      <c r="D119" s="19"/>
      <c r="E119" s="10"/>
      <c r="F119" s="5"/>
    </row>
    <row r="120" spans="3:6" x14ac:dyDescent="0.3">
      <c r="C120" s="10"/>
      <c r="D120" s="19"/>
      <c r="E120" s="10"/>
      <c r="F120" s="5"/>
    </row>
    <row r="121" spans="3:6" x14ac:dyDescent="0.3">
      <c r="C121" s="10"/>
      <c r="D121" s="19"/>
      <c r="E121" s="10"/>
      <c r="F121" s="5"/>
    </row>
    <row r="122" spans="3:6" x14ac:dyDescent="0.3">
      <c r="C122" s="10"/>
      <c r="D122" s="19"/>
      <c r="E122" s="10"/>
      <c r="F122" s="5"/>
    </row>
    <row r="123" spans="3:6" x14ac:dyDescent="0.3">
      <c r="C123" s="10"/>
      <c r="D123" s="19"/>
      <c r="E123" s="10"/>
      <c r="F123" s="5"/>
    </row>
    <row r="124" spans="3:6" x14ac:dyDescent="0.3">
      <c r="C124" s="10"/>
      <c r="D124" s="19"/>
      <c r="E124" s="10"/>
      <c r="F124" s="5"/>
    </row>
    <row r="125" spans="3:6" x14ac:dyDescent="0.3">
      <c r="C125" s="10"/>
      <c r="D125" s="19"/>
      <c r="E125" s="10"/>
      <c r="F125" s="5"/>
    </row>
    <row r="126" spans="3:6" x14ac:dyDescent="0.3">
      <c r="C126" s="10"/>
      <c r="D126" s="19"/>
      <c r="E126" s="10"/>
      <c r="F126" s="5"/>
    </row>
    <row r="127" spans="3:6" x14ac:dyDescent="0.3">
      <c r="C127" s="10"/>
      <c r="D127" s="19"/>
      <c r="E127" s="10"/>
      <c r="F127" s="5"/>
    </row>
    <row r="128" spans="3:6" x14ac:dyDescent="0.3">
      <c r="C128" s="10"/>
      <c r="D128" s="19"/>
      <c r="E128" s="10"/>
      <c r="F128" s="5"/>
    </row>
    <row r="129" spans="3:6" x14ac:dyDescent="0.3">
      <c r="C129" s="10"/>
      <c r="D129" s="19"/>
      <c r="E129" s="10"/>
      <c r="F129" s="5"/>
    </row>
    <row r="130" spans="3:6" x14ac:dyDescent="0.3">
      <c r="C130" s="10"/>
      <c r="D130" s="19"/>
      <c r="E130" s="10"/>
      <c r="F130" s="5"/>
    </row>
    <row r="131" spans="3:6" x14ac:dyDescent="0.3">
      <c r="C131" s="10"/>
      <c r="D131" s="19"/>
      <c r="E131" s="10"/>
      <c r="F131" s="5"/>
    </row>
    <row r="132" spans="3:6" x14ac:dyDescent="0.3">
      <c r="C132" s="10"/>
      <c r="D132" s="19"/>
      <c r="E132" s="10"/>
      <c r="F132" s="5"/>
    </row>
    <row r="133" spans="3:6" x14ac:dyDescent="0.3">
      <c r="C133" s="10"/>
      <c r="D133" s="19"/>
      <c r="E133" s="10"/>
      <c r="F133" s="5"/>
    </row>
    <row r="134" spans="3:6" x14ac:dyDescent="0.3">
      <c r="C134" s="10"/>
      <c r="D134" s="19"/>
      <c r="E134" s="10"/>
      <c r="F134" s="5"/>
    </row>
    <row r="135" spans="3:6" x14ac:dyDescent="0.3">
      <c r="C135" s="10"/>
      <c r="D135" s="19"/>
      <c r="E135" s="10"/>
      <c r="F135" s="5"/>
    </row>
    <row r="136" spans="3:6" x14ac:dyDescent="0.3">
      <c r="C136" s="10"/>
      <c r="D136" s="19"/>
      <c r="E136" s="10"/>
      <c r="F136" s="5"/>
    </row>
    <row r="137" spans="3:6" x14ac:dyDescent="0.3">
      <c r="C137" s="10"/>
      <c r="D137" s="19"/>
      <c r="E137" s="10"/>
      <c r="F137" s="5"/>
    </row>
    <row r="138" spans="3:6" x14ac:dyDescent="0.3">
      <c r="C138" s="10"/>
      <c r="D138" s="19"/>
      <c r="E138" s="10"/>
      <c r="F138" s="5"/>
    </row>
    <row r="139" spans="3:6" x14ac:dyDescent="0.3">
      <c r="C139" s="10"/>
      <c r="D139" s="19"/>
      <c r="E139" s="10"/>
      <c r="F139" s="5"/>
    </row>
    <row r="140" spans="3:6" x14ac:dyDescent="0.3">
      <c r="C140" s="10"/>
      <c r="D140" s="19"/>
      <c r="E140" s="10"/>
      <c r="F140" s="5"/>
    </row>
    <row r="141" spans="3:6" x14ac:dyDescent="0.3">
      <c r="C141" s="10"/>
      <c r="D141" s="19"/>
      <c r="E141" s="10"/>
      <c r="F141" s="5"/>
    </row>
    <row r="142" spans="3:6" x14ac:dyDescent="0.3">
      <c r="C142" s="10"/>
      <c r="D142" s="19"/>
      <c r="E142" s="10"/>
      <c r="F142" s="5"/>
    </row>
    <row r="143" spans="3:6" x14ac:dyDescent="0.3">
      <c r="C143" s="10"/>
      <c r="D143" s="19"/>
      <c r="E143" s="10"/>
      <c r="F143" s="5"/>
    </row>
    <row r="144" spans="3:6" x14ac:dyDescent="0.3">
      <c r="C144" s="10"/>
      <c r="D144" s="19"/>
      <c r="E144" s="10"/>
      <c r="F144" s="5"/>
    </row>
    <row r="145" spans="3:6" x14ac:dyDescent="0.3">
      <c r="C145" s="10"/>
      <c r="D145" s="19"/>
      <c r="E145" s="10"/>
      <c r="F145" s="5"/>
    </row>
    <row r="146" spans="3:6" x14ac:dyDescent="0.3">
      <c r="C146" s="10"/>
      <c r="D146" s="19"/>
      <c r="E146" s="10"/>
      <c r="F146" s="5"/>
    </row>
    <row r="147" spans="3:6" x14ac:dyDescent="0.3">
      <c r="C147" s="10"/>
      <c r="D147" s="19"/>
      <c r="E147" s="10"/>
      <c r="F147" s="5"/>
    </row>
    <row r="148" spans="3:6" x14ac:dyDescent="0.3">
      <c r="C148" s="10"/>
      <c r="D148" s="19"/>
      <c r="E148" s="10"/>
      <c r="F148" s="5"/>
    </row>
    <row r="149" spans="3:6" x14ac:dyDescent="0.3">
      <c r="C149" s="10"/>
      <c r="D149" s="19"/>
      <c r="E149" s="10"/>
      <c r="F149" s="5"/>
    </row>
    <row r="150" spans="3:6" x14ac:dyDescent="0.3">
      <c r="C150" s="10"/>
      <c r="D150" s="19"/>
      <c r="E150" s="10"/>
      <c r="F150" s="5"/>
    </row>
    <row r="151" spans="3:6" x14ac:dyDescent="0.3">
      <c r="C151" s="10"/>
      <c r="D151" s="19"/>
      <c r="E151" s="10"/>
      <c r="F151" s="5"/>
    </row>
    <row r="152" spans="3:6" x14ac:dyDescent="0.3">
      <c r="C152" s="10"/>
      <c r="D152" s="19"/>
      <c r="E152" s="10"/>
      <c r="F152" s="5"/>
    </row>
    <row r="153" spans="3:6" x14ac:dyDescent="0.3">
      <c r="C153" s="10"/>
      <c r="D153" s="19"/>
      <c r="E153" s="10"/>
      <c r="F153" s="5"/>
    </row>
    <row r="154" spans="3:6" x14ac:dyDescent="0.3">
      <c r="C154" s="10"/>
      <c r="D154" s="19"/>
      <c r="E154" s="10"/>
      <c r="F154" s="5"/>
    </row>
    <row r="155" spans="3:6" x14ac:dyDescent="0.3">
      <c r="C155" s="10"/>
      <c r="D155" s="19"/>
      <c r="E155" s="10"/>
      <c r="F155" s="5"/>
    </row>
    <row r="156" spans="3:6" x14ac:dyDescent="0.3">
      <c r="C156" s="10"/>
      <c r="D156" s="19"/>
      <c r="E156" s="10"/>
      <c r="F156" s="5"/>
    </row>
    <row r="157" spans="3:6" x14ac:dyDescent="0.3">
      <c r="C157" s="10"/>
      <c r="D157" s="19"/>
      <c r="E157" s="10"/>
      <c r="F157" s="5"/>
    </row>
    <row r="158" spans="3:6" x14ac:dyDescent="0.3">
      <c r="C158" s="10"/>
      <c r="D158" s="19"/>
      <c r="E158" s="10"/>
      <c r="F158" s="5"/>
    </row>
    <row r="159" spans="3:6" x14ac:dyDescent="0.3">
      <c r="C159" s="10"/>
      <c r="D159" s="19"/>
      <c r="E159" s="10"/>
      <c r="F159" s="5"/>
    </row>
    <row r="160" spans="3:6" x14ac:dyDescent="0.3">
      <c r="C160" s="10"/>
      <c r="D160" s="19"/>
      <c r="E160" s="10"/>
      <c r="F160" s="5"/>
    </row>
    <row r="161" spans="3:6" x14ac:dyDescent="0.3">
      <c r="C161" s="10"/>
      <c r="D161" s="19"/>
      <c r="E161" s="10"/>
      <c r="F161" s="5"/>
    </row>
    <row r="162" spans="3:6" x14ac:dyDescent="0.3">
      <c r="C162" s="10"/>
      <c r="D162" s="19"/>
      <c r="E162" s="10"/>
      <c r="F162" s="5"/>
    </row>
    <row r="163" spans="3:6" x14ac:dyDescent="0.3">
      <c r="C163" s="10"/>
      <c r="D163" s="19"/>
      <c r="E163" s="10"/>
      <c r="F163" s="5"/>
    </row>
    <row r="164" spans="3:6" x14ac:dyDescent="0.3">
      <c r="C164" s="10"/>
      <c r="D164" s="19"/>
      <c r="E164" s="10"/>
      <c r="F164" s="5"/>
    </row>
    <row r="165" spans="3:6" x14ac:dyDescent="0.3">
      <c r="C165" s="10"/>
      <c r="D165" s="19"/>
      <c r="E165" s="10"/>
      <c r="F165" s="5"/>
    </row>
    <row r="166" spans="3:6" x14ac:dyDescent="0.3">
      <c r="C166" s="10"/>
      <c r="D166" s="19"/>
      <c r="E166" s="10"/>
      <c r="F166" s="5"/>
    </row>
    <row r="167" spans="3:6" x14ac:dyDescent="0.3">
      <c r="C167" s="10"/>
      <c r="D167" s="19"/>
      <c r="E167" s="10"/>
      <c r="F167" s="5"/>
    </row>
    <row r="168" spans="3:6" x14ac:dyDescent="0.3">
      <c r="C168" s="10"/>
      <c r="D168" s="19"/>
      <c r="E168" s="10"/>
      <c r="F168" s="5"/>
    </row>
    <row r="169" spans="3:6" x14ac:dyDescent="0.3">
      <c r="C169" s="10"/>
      <c r="D169" s="19"/>
      <c r="E169" s="10"/>
      <c r="F169" s="5"/>
    </row>
    <row r="170" spans="3:6" x14ac:dyDescent="0.3">
      <c r="C170" s="10"/>
      <c r="D170" s="19"/>
      <c r="E170" s="10"/>
      <c r="F170" s="5"/>
    </row>
    <row r="171" spans="3:6" x14ac:dyDescent="0.3">
      <c r="C171" s="10"/>
      <c r="D171" s="19"/>
      <c r="E171" s="10"/>
      <c r="F171" s="5"/>
    </row>
    <row r="172" spans="3:6" x14ac:dyDescent="0.3">
      <c r="C172" s="10"/>
      <c r="D172" s="19"/>
      <c r="E172" s="10"/>
      <c r="F172" s="5"/>
    </row>
    <row r="173" spans="3:6" x14ac:dyDescent="0.3">
      <c r="C173" s="10"/>
      <c r="D173" s="19"/>
      <c r="E173" s="10"/>
      <c r="F173" s="5"/>
    </row>
    <row r="174" spans="3:6" x14ac:dyDescent="0.3">
      <c r="C174" s="10"/>
      <c r="D174" s="19"/>
      <c r="E174" s="10"/>
      <c r="F174" s="5"/>
    </row>
    <row r="175" spans="3:6" x14ac:dyDescent="0.3">
      <c r="C175" s="10"/>
      <c r="D175" s="19"/>
      <c r="E175" s="10"/>
      <c r="F175" s="5"/>
    </row>
    <row r="176" spans="3:6" x14ac:dyDescent="0.3">
      <c r="C176" s="10"/>
      <c r="D176" s="19"/>
      <c r="E176" s="10"/>
      <c r="F176" s="5"/>
    </row>
    <row r="177" spans="3:6" x14ac:dyDescent="0.3">
      <c r="C177" s="10"/>
      <c r="D177" s="19"/>
      <c r="E177" s="10"/>
      <c r="F177" s="5"/>
    </row>
    <row r="178" spans="3:6" x14ac:dyDescent="0.3">
      <c r="C178" s="10"/>
      <c r="D178" s="19"/>
      <c r="E178" s="10"/>
      <c r="F178" s="5"/>
    </row>
    <row r="179" spans="3:6" x14ac:dyDescent="0.3">
      <c r="C179" s="10"/>
      <c r="D179" s="19"/>
      <c r="E179" s="10"/>
      <c r="F179" s="5"/>
    </row>
    <row r="180" spans="3:6" x14ac:dyDescent="0.3">
      <c r="C180" s="10"/>
      <c r="D180" s="19"/>
      <c r="E180" s="10"/>
      <c r="F180" s="5"/>
    </row>
    <row r="181" spans="3:6" x14ac:dyDescent="0.3">
      <c r="C181" s="10"/>
      <c r="D181" s="19"/>
      <c r="E181" s="10"/>
      <c r="F181" s="5"/>
    </row>
    <row r="182" spans="3:6" x14ac:dyDescent="0.3">
      <c r="C182" s="10"/>
      <c r="D182" s="19"/>
      <c r="E182" s="10"/>
      <c r="F182" s="5"/>
    </row>
    <row r="183" spans="3:6" x14ac:dyDescent="0.3">
      <c r="C183" s="10"/>
      <c r="D183" s="19"/>
      <c r="E183" s="10"/>
      <c r="F183" s="5"/>
    </row>
    <row r="184" spans="3:6" x14ac:dyDescent="0.3">
      <c r="C184" s="10"/>
      <c r="D184" s="19"/>
      <c r="E184" s="10"/>
      <c r="F184" s="5"/>
    </row>
    <row r="185" spans="3:6" x14ac:dyDescent="0.3">
      <c r="C185" s="10"/>
      <c r="D185" s="19"/>
      <c r="E185" s="10"/>
      <c r="F185" s="5"/>
    </row>
    <row r="186" spans="3:6" x14ac:dyDescent="0.3">
      <c r="C186" s="10"/>
      <c r="D186" s="19"/>
      <c r="E186" s="10"/>
      <c r="F186" s="5"/>
    </row>
    <row r="187" spans="3:6" x14ac:dyDescent="0.3">
      <c r="C187" s="10"/>
      <c r="D187" s="19"/>
      <c r="E187" s="10"/>
      <c r="F187" s="5"/>
    </row>
    <row r="188" spans="3:6" x14ac:dyDescent="0.3">
      <c r="C188" s="10"/>
      <c r="D188" s="19"/>
      <c r="E188" s="10"/>
      <c r="F188" s="5"/>
    </row>
    <row r="189" spans="3:6" x14ac:dyDescent="0.3">
      <c r="C189" s="10"/>
      <c r="D189" s="19"/>
      <c r="E189" s="10"/>
      <c r="F189" s="5"/>
    </row>
    <row r="190" spans="3:6" x14ac:dyDescent="0.3">
      <c r="C190" s="10"/>
      <c r="D190" s="19"/>
      <c r="E190" s="10"/>
      <c r="F190" s="5"/>
    </row>
    <row r="191" spans="3:6" x14ac:dyDescent="0.3">
      <c r="C191" s="10"/>
      <c r="D191" s="19"/>
      <c r="E191" s="10"/>
      <c r="F191" s="5"/>
    </row>
    <row r="192" spans="3:6" x14ac:dyDescent="0.3">
      <c r="C192" s="10"/>
      <c r="D192" s="19"/>
      <c r="E192" s="10"/>
      <c r="F192" s="5"/>
    </row>
    <row r="193" spans="3:6" x14ac:dyDescent="0.3">
      <c r="C193" s="10"/>
      <c r="D193" s="19"/>
      <c r="E193" s="10"/>
      <c r="F193" s="5"/>
    </row>
    <row r="194" spans="3:6" x14ac:dyDescent="0.3">
      <c r="C194" s="10"/>
      <c r="D194" s="19"/>
      <c r="E194" s="10"/>
      <c r="F194" s="5"/>
    </row>
    <row r="195" spans="3:6" x14ac:dyDescent="0.3">
      <c r="C195" s="10"/>
      <c r="D195" s="19"/>
      <c r="E195" s="10"/>
      <c r="F195" s="5"/>
    </row>
    <row r="196" spans="3:6" x14ac:dyDescent="0.3">
      <c r="C196" s="10"/>
      <c r="D196" s="19"/>
      <c r="E196" s="10"/>
      <c r="F196" s="5"/>
    </row>
    <row r="197" spans="3:6" x14ac:dyDescent="0.3">
      <c r="C197" s="10"/>
      <c r="D197" s="19"/>
      <c r="E197" s="10"/>
      <c r="F197" s="5"/>
    </row>
    <row r="198" spans="3:6" x14ac:dyDescent="0.3">
      <c r="C198" s="10"/>
      <c r="D198" s="19"/>
      <c r="E198" s="10"/>
      <c r="F198" s="5"/>
    </row>
    <row r="199" spans="3:6" x14ac:dyDescent="0.3">
      <c r="C199" s="10"/>
      <c r="D199" s="19"/>
      <c r="E199" s="10"/>
      <c r="F199" s="5"/>
    </row>
    <row r="200" spans="3:6" x14ac:dyDescent="0.3">
      <c r="C200" s="10"/>
      <c r="D200" s="19"/>
      <c r="E200" s="10"/>
      <c r="F200" s="5"/>
    </row>
    <row r="201" spans="3:6" x14ac:dyDescent="0.3">
      <c r="C201" s="10"/>
      <c r="D201" s="19"/>
      <c r="E201" s="10"/>
      <c r="F201" s="5"/>
    </row>
    <row r="202" spans="3:6" x14ac:dyDescent="0.3">
      <c r="C202" s="10"/>
      <c r="D202" s="19"/>
      <c r="E202" s="10"/>
      <c r="F202" s="5"/>
    </row>
    <row r="203" spans="3:6" x14ac:dyDescent="0.3">
      <c r="C203" s="10"/>
      <c r="D203" s="19"/>
      <c r="E203" s="10"/>
      <c r="F203" s="5"/>
    </row>
    <row r="204" spans="3:6" x14ac:dyDescent="0.3">
      <c r="C204" s="10"/>
      <c r="D204" s="19"/>
      <c r="E204" s="10"/>
      <c r="F204" s="5"/>
    </row>
    <row r="205" spans="3:6" x14ac:dyDescent="0.3">
      <c r="C205" s="10"/>
      <c r="D205" s="19"/>
      <c r="E205" s="10"/>
      <c r="F205" s="5"/>
    </row>
    <row r="206" spans="3:6" x14ac:dyDescent="0.3">
      <c r="C206" s="10"/>
      <c r="D206" s="19"/>
      <c r="E206" s="10"/>
      <c r="F206" s="5"/>
    </row>
    <row r="207" spans="3:6" x14ac:dyDescent="0.3">
      <c r="C207" s="10"/>
      <c r="D207" s="19"/>
      <c r="E207" s="10"/>
    </row>
  </sheetData>
  <mergeCells count="2">
    <mergeCell ref="C2:G2"/>
    <mergeCell ref="C5:D5"/>
  </mergeCells>
  <pageMargins left="0.70866141732283472" right="0.47244094488188981" top="0.74803149606299213" bottom="0.55118110236220474" header="0.31496062992125984" footer="0.31496062992125984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C1:G107"/>
  <sheetViews>
    <sheetView topLeftCell="B1" zoomScaleNormal="100" zoomScaleSheetLayoutView="82" workbookViewId="0">
      <selection activeCell="G13" sqref="G13"/>
    </sheetView>
  </sheetViews>
  <sheetFormatPr defaultColWidth="9.109375" defaultRowHeight="13.2" x14ac:dyDescent="0.25"/>
  <cols>
    <col min="1" max="2" width="0.6640625" style="49" customWidth="1"/>
    <col min="3" max="3" width="4.44140625" style="49" customWidth="1"/>
    <col min="4" max="4" width="33.33203125" style="49" customWidth="1"/>
    <col min="5" max="5" width="9.6640625" style="49" customWidth="1"/>
    <col min="6" max="6" width="12" style="58" customWidth="1"/>
    <col min="7" max="7" width="13.5546875" style="49" customWidth="1"/>
    <col min="8" max="16384" width="9.109375" style="49"/>
  </cols>
  <sheetData>
    <row r="1" spans="3:7" x14ac:dyDescent="0.25">
      <c r="C1" s="167"/>
      <c r="D1" s="15"/>
      <c r="E1" s="167"/>
      <c r="F1" s="57"/>
      <c r="G1" s="16"/>
    </row>
    <row r="2" spans="3:7" ht="35.25" customHeight="1" x14ac:dyDescent="0.25">
      <c r="C2" s="413" t="s">
        <v>518</v>
      </c>
      <c r="D2" s="413"/>
      <c r="E2" s="413"/>
      <c r="F2" s="413"/>
      <c r="G2" s="413"/>
    </row>
    <row r="3" spans="3:7" ht="13.8" thickBot="1" x14ac:dyDescent="0.3">
      <c r="G3" s="16" t="s">
        <v>506</v>
      </c>
    </row>
    <row r="4" spans="3:7" ht="13.5" customHeight="1" x14ac:dyDescent="0.25">
      <c r="C4" s="104"/>
      <c r="D4" s="105" t="s">
        <v>25</v>
      </c>
      <c r="E4" s="66"/>
      <c r="F4" s="102"/>
      <c r="G4" s="50"/>
    </row>
    <row r="5" spans="3:7" ht="13.8" thickBot="1" x14ac:dyDescent="0.3">
      <c r="C5" s="417" t="s">
        <v>26</v>
      </c>
      <c r="D5" s="418"/>
      <c r="E5" s="67" t="s">
        <v>27</v>
      </c>
      <c r="F5" s="103"/>
      <c r="G5" s="52"/>
    </row>
    <row r="6" spans="3:7" ht="42.6" customHeight="1" thickBot="1" x14ac:dyDescent="0.3">
      <c r="C6" s="169" t="s">
        <v>10</v>
      </c>
      <c r="D6" s="167" t="s">
        <v>14</v>
      </c>
      <c r="E6" s="164" t="s">
        <v>491</v>
      </c>
      <c r="F6" s="197" t="s">
        <v>494</v>
      </c>
      <c r="G6" s="198" t="s">
        <v>493</v>
      </c>
    </row>
    <row r="7" spans="3:7" x14ac:dyDescent="0.25">
      <c r="C7" s="224">
        <v>1</v>
      </c>
      <c r="D7" s="207" t="s">
        <v>105</v>
      </c>
      <c r="E7" s="226">
        <v>1</v>
      </c>
      <c r="F7" s="229"/>
      <c r="G7" s="204"/>
    </row>
    <row r="8" spans="3:7" x14ac:dyDescent="0.25">
      <c r="C8" s="152">
        <v>2</v>
      </c>
      <c r="D8" s="208" t="s">
        <v>106</v>
      </c>
      <c r="E8" s="227">
        <v>1</v>
      </c>
      <c r="F8" s="230"/>
      <c r="G8" s="205"/>
    </row>
    <row r="9" spans="3:7" x14ac:dyDescent="0.25">
      <c r="C9" s="152">
        <v>3</v>
      </c>
      <c r="D9" s="208" t="s">
        <v>338</v>
      </c>
      <c r="E9" s="227">
        <v>1</v>
      </c>
      <c r="F9" s="230"/>
      <c r="G9" s="205"/>
    </row>
    <row r="10" spans="3:7" x14ac:dyDescent="0.25">
      <c r="C10" s="152">
        <v>4</v>
      </c>
      <c r="D10" s="208" t="s">
        <v>107</v>
      </c>
      <c r="E10" s="227">
        <v>1</v>
      </c>
      <c r="F10" s="230"/>
      <c r="G10" s="205"/>
    </row>
    <row r="11" spans="3:7" x14ac:dyDescent="0.25">
      <c r="C11" s="152">
        <v>5</v>
      </c>
      <c r="D11" s="208" t="s">
        <v>108</v>
      </c>
      <c r="E11" s="227">
        <v>1</v>
      </c>
      <c r="F11" s="230"/>
      <c r="G11" s="205"/>
    </row>
    <row r="12" spans="3:7" x14ac:dyDescent="0.25">
      <c r="C12" s="152">
        <v>6</v>
      </c>
      <c r="D12" s="208" t="s">
        <v>242</v>
      </c>
      <c r="E12" s="227">
        <v>1</v>
      </c>
      <c r="F12" s="230"/>
      <c r="G12" s="205"/>
    </row>
    <row r="13" spans="3:7" x14ac:dyDescent="0.25">
      <c r="C13" s="152">
        <v>7</v>
      </c>
      <c r="D13" s="208" t="s">
        <v>53</v>
      </c>
      <c r="E13" s="227">
        <v>1</v>
      </c>
      <c r="F13" s="230"/>
      <c r="G13" s="205"/>
    </row>
    <row r="14" spans="3:7" x14ac:dyDescent="0.25">
      <c r="C14" s="152">
        <v>8</v>
      </c>
      <c r="D14" s="208" t="s">
        <v>144</v>
      </c>
      <c r="E14" s="227">
        <v>1</v>
      </c>
      <c r="F14" s="230"/>
      <c r="G14" s="205"/>
    </row>
    <row r="15" spans="3:7" s="16" customFormat="1" ht="14.25" customHeight="1" x14ac:dyDescent="0.25">
      <c r="C15" s="152">
        <v>9</v>
      </c>
      <c r="D15" s="208" t="s">
        <v>145</v>
      </c>
      <c r="E15" s="220">
        <v>1</v>
      </c>
      <c r="F15" s="230"/>
      <c r="G15" s="205"/>
    </row>
    <row r="16" spans="3:7" x14ac:dyDescent="0.25">
      <c r="C16" s="152">
        <v>10</v>
      </c>
      <c r="D16" s="208" t="s">
        <v>146</v>
      </c>
      <c r="E16" s="227">
        <v>1</v>
      </c>
      <c r="F16" s="230"/>
      <c r="G16" s="205"/>
    </row>
    <row r="17" spans="3:7" x14ac:dyDescent="0.25">
      <c r="C17" s="152">
        <v>11</v>
      </c>
      <c r="D17" s="208" t="s">
        <v>147</v>
      </c>
      <c r="E17" s="227">
        <v>1</v>
      </c>
      <c r="F17" s="230"/>
      <c r="G17" s="205"/>
    </row>
    <row r="18" spans="3:7" x14ac:dyDescent="0.25">
      <c r="C18" s="152">
        <v>12</v>
      </c>
      <c r="D18" s="208" t="s">
        <v>148</v>
      </c>
      <c r="E18" s="227">
        <v>1</v>
      </c>
      <c r="F18" s="230"/>
      <c r="G18" s="205"/>
    </row>
    <row r="19" spans="3:7" x14ac:dyDescent="0.25">
      <c r="C19" s="152">
        <v>13</v>
      </c>
      <c r="D19" s="208" t="s">
        <v>149</v>
      </c>
      <c r="E19" s="227">
        <v>1</v>
      </c>
      <c r="F19" s="230"/>
      <c r="G19" s="205"/>
    </row>
    <row r="20" spans="3:7" x14ac:dyDescent="0.25">
      <c r="C20" s="152">
        <v>14</v>
      </c>
      <c r="D20" s="208" t="s">
        <v>113</v>
      </c>
      <c r="E20" s="227">
        <v>1</v>
      </c>
      <c r="F20" s="230"/>
      <c r="G20" s="205"/>
    </row>
    <row r="21" spans="3:7" x14ac:dyDescent="0.25">
      <c r="C21" s="152">
        <v>15</v>
      </c>
      <c r="D21" s="208" t="s">
        <v>5</v>
      </c>
      <c r="E21" s="227">
        <v>1</v>
      </c>
      <c r="F21" s="230"/>
      <c r="G21" s="205"/>
    </row>
    <row r="22" spans="3:7" s="6" customFormat="1" x14ac:dyDescent="0.25">
      <c r="C22" s="152">
        <v>16</v>
      </c>
      <c r="D22" s="208" t="s">
        <v>324</v>
      </c>
      <c r="E22" s="220">
        <v>1</v>
      </c>
      <c r="F22" s="230"/>
      <c r="G22" s="205"/>
    </row>
    <row r="23" spans="3:7" s="6" customFormat="1" x14ac:dyDescent="0.25">
      <c r="C23" s="152">
        <v>17</v>
      </c>
      <c r="D23" s="208" t="s">
        <v>348</v>
      </c>
      <c r="E23" s="220">
        <v>1</v>
      </c>
      <c r="F23" s="230"/>
      <c r="G23" s="205"/>
    </row>
    <row r="24" spans="3:7" s="6" customFormat="1" x14ac:dyDescent="0.25">
      <c r="C24" s="152">
        <v>18</v>
      </c>
      <c r="D24" s="208" t="s">
        <v>349</v>
      </c>
      <c r="E24" s="220">
        <v>1</v>
      </c>
      <c r="F24" s="230"/>
      <c r="G24" s="205"/>
    </row>
    <row r="25" spans="3:7" s="6" customFormat="1" x14ac:dyDescent="0.25">
      <c r="C25" s="152">
        <v>19</v>
      </c>
      <c r="D25" s="208" t="s">
        <v>350</v>
      </c>
      <c r="E25" s="220">
        <v>1</v>
      </c>
      <c r="F25" s="230"/>
      <c r="G25" s="205"/>
    </row>
    <row r="26" spans="3:7" x14ac:dyDescent="0.25">
      <c r="C26" s="152">
        <v>20</v>
      </c>
      <c r="D26" s="208" t="s">
        <v>114</v>
      </c>
      <c r="E26" s="227">
        <v>1</v>
      </c>
      <c r="F26" s="230"/>
      <c r="G26" s="205"/>
    </row>
    <row r="27" spans="3:7" x14ac:dyDescent="0.25">
      <c r="C27" s="152">
        <v>21</v>
      </c>
      <c r="D27" s="208" t="s">
        <v>17</v>
      </c>
      <c r="E27" s="227">
        <v>1</v>
      </c>
      <c r="F27" s="230"/>
      <c r="G27" s="205"/>
    </row>
    <row r="28" spans="3:7" x14ac:dyDescent="0.25">
      <c r="C28" s="152">
        <v>22</v>
      </c>
      <c r="D28" s="208" t="s">
        <v>115</v>
      </c>
      <c r="E28" s="227">
        <v>1</v>
      </c>
      <c r="F28" s="230"/>
      <c r="G28" s="205"/>
    </row>
    <row r="29" spans="3:7" x14ac:dyDescent="0.25">
      <c r="C29" s="152">
        <v>23</v>
      </c>
      <c r="D29" s="208" t="s">
        <v>116</v>
      </c>
      <c r="E29" s="228">
        <v>1</v>
      </c>
      <c r="F29" s="230"/>
      <c r="G29" s="205"/>
    </row>
    <row r="30" spans="3:7" x14ac:dyDescent="0.25">
      <c r="C30" s="152">
        <v>24</v>
      </c>
      <c r="D30" s="208" t="s">
        <v>117</v>
      </c>
      <c r="E30" s="227">
        <v>1</v>
      </c>
      <c r="F30" s="230"/>
      <c r="G30" s="205"/>
    </row>
    <row r="31" spans="3:7" x14ac:dyDescent="0.25">
      <c r="C31" s="152">
        <v>25</v>
      </c>
      <c r="D31" s="208" t="s">
        <v>150</v>
      </c>
      <c r="E31" s="227">
        <v>1</v>
      </c>
      <c r="F31" s="230"/>
      <c r="G31" s="205"/>
    </row>
    <row r="32" spans="3:7" x14ac:dyDescent="0.25">
      <c r="C32" s="152">
        <v>26</v>
      </c>
      <c r="D32" s="208" t="s">
        <v>0</v>
      </c>
      <c r="E32" s="227">
        <v>1</v>
      </c>
      <c r="F32" s="230"/>
      <c r="G32" s="205"/>
    </row>
    <row r="33" spans="3:7" x14ac:dyDescent="0.25">
      <c r="C33" s="152">
        <v>27</v>
      </c>
      <c r="D33" s="208" t="s">
        <v>119</v>
      </c>
      <c r="E33" s="227">
        <v>1</v>
      </c>
      <c r="F33" s="230"/>
      <c r="G33" s="205"/>
    </row>
    <row r="34" spans="3:7" x14ac:dyDescent="0.25">
      <c r="C34" s="152">
        <v>28</v>
      </c>
      <c r="D34" s="208" t="s">
        <v>120</v>
      </c>
      <c r="E34" s="227">
        <v>1</v>
      </c>
      <c r="F34" s="230"/>
      <c r="G34" s="205"/>
    </row>
    <row r="35" spans="3:7" x14ac:dyDescent="0.25">
      <c r="C35" s="152">
        <v>29</v>
      </c>
      <c r="D35" s="208" t="s">
        <v>121</v>
      </c>
      <c r="E35" s="227">
        <v>1</v>
      </c>
      <c r="F35" s="230"/>
      <c r="G35" s="205"/>
    </row>
    <row r="36" spans="3:7" x14ac:dyDescent="0.25">
      <c r="C36" s="152">
        <v>30</v>
      </c>
      <c r="D36" s="208" t="s">
        <v>122</v>
      </c>
      <c r="E36" s="227">
        <v>1</v>
      </c>
      <c r="F36" s="230"/>
      <c r="G36" s="205"/>
    </row>
    <row r="37" spans="3:7" x14ac:dyDescent="0.25">
      <c r="C37" s="152">
        <v>31</v>
      </c>
      <c r="D37" s="208" t="s">
        <v>123</v>
      </c>
      <c r="E37" s="227">
        <v>1</v>
      </c>
      <c r="F37" s="230"/>
      <c r="G37" s="205"/>
    </row>
    <row r="38" spans="3:7" x14ac:dyDescent="0.25">
      <c r="C38" s="152">
        <v>32</v>
      </c>
      <c r="D38" s="208" t="s">
        <v>286</v>
      </c>
      <c r="E38" s="227">
        <v>1</v>
      </c>
      <c r="F38" s="230"/>
      <c r="G38" s="205"/>
    </row>
    <row r="39" spans="3:7" x14ac:dyDescent="0.25">
      <c r="C39" s="152">
        <v>33</v>
      </c>
      <c r="D39" s="208" t="s">
        <v>1</v>
      </c>
      <c r="E39" s="227">
        <v>1</v>
      </c>
      <c r="F39" s="230"/>
      <c r="G39" s="205"/>
    </row>
    <row r="40" spans="3:7" x14ac:dyDescent="0.25">
      <c r="C40" s="152">
        <v>34</v>
      </c>
      <c r="D40" s="208" t="s">
        <v>2</v>
      </c>
      <c r="E40" s="227">
        <v>1</v>
      </c>
      <c r="F40" s="230"/>
      <c r="G40" s="205"/>
    </row>
    <row r="41" spans="3:7" x14ac:dyDescent="0.25">
      <c r="C41" s="152">
        <v>35</v>
      </c>
      <c r="D41" s="208" t="s">
        <v>3</v>
      </c>
      <c r="E41" s="227">
        <v>1</v>
      </c>
      <c r="F41" s="230"/>
      <c r="G41" s="205"/>
    </row>
    <row r="42" spans="3:7" x14ac:dyDescent="0.25">
      <c r="C42" s="152">
        <v>36</v>
      </c>
      <c r="D42" s="208" t="s">
        <v>11</v>
      </c>
      <c r="E42" s="227">
        <v>1</v>
      </c>
      <c r="F42" s="230"/>
      <c r="G42" s="205"/>
    </row>
    <row r="43" spans="3:7" x14ac:dyDescent="0.25">
      <c r="C43" s="152">
        <v>37</v>
      </c>
      <c r="D43" s="208" t="s">
        <v>151</v>
      </c>
      <c r="E43" s="227">
        <v>1</v>
      </c>
      <c r="F43" s="230"/>
      <c r="G43" s="205"/>
    </row>
    <row r="44" spans="3:7" x14ac:dyDescent="0.25">
      <c r="C44" s="152">
        <v>38</v>
      </c>
      <c r="D44" s="208" t="s">
        <v>125</v>
      </c>
      <c r="E44" s="227">
        <v>1</v>
      </c>
      <c r="F44" s="230"/>
      <c r="G44" s="205"/>
    </row>
    <row r="45" spans="3:7" x14ac:dyDescent="0.25">
      <c r="C45" s="152">
        <v>39</v>
      </c>
      <c r="D45" s="208" t="s">
        <v>126</v>
      </c>
      <c r="E45" s="227">
        <v>1</v>
      </c>
      <c r="F45" s="230"/>
      <c r="G45" s="205"/>
    </row>
    <row r="46" spans="3:7" x14ac:dyDescent="0.25">
      <c r="C46" s="152">
        <v>40</v>
      </c>
      <c r="D46" s="208" t="s">
        <v>127</v>
      </c>
      <c r="E46" s="227">
        <v>1</v>
      </c>
      <c r="F46" s="230"/>
      <c r="G46" s="205"/>
    </row>
    <row r="47" spans="3:7" x14ac:dyDescent="0.25">
      <c r="C47" s="152">
        <v>41</v>
      </c>
      <c r="D47" s="208" t="s">
        <v>128</v>
      </c>
      <c r="E47" s="227">
        <v>1</v>
      </c>
      <c r="F47" s="230"/>
      <c r="G47" s="205"/>
    </row>
    <row r="48" spans="3:7" x14ac:dyDescent="0.25">
      <c r="C48" s="152">
        <v>42</v>
      </c>
      <c r="D48" s="208" t="s">
        <v>87</v>
      </c>
      <c r="E48" s="227">
        <v>1</v>
      </c>
      <c r="F48" s="230"/>
      <c r="G48" s="205"/>
    </row>
    <row r="49" spans="3:7" x14ac:dyDescent="0.25">
      <c r="C49" s="152">
        <v>43</v>
      </c>
      <c r="D49" s="208" t="s">
        <v>12</v>
      </c>
      <c r="E49" s="227">
        <v>1</v>
      </c>
      <c r="F49" s="230"/>
      <c r="G49" s="205"/>
    </row>
    <row r="50" spans="3:7" x14ac:dyDescent="0.25">
      <c r="C50" s="152">
        <v>44</v>
      </c>
      <c r="D50" s="208" t="s">
        <v>130</v>
      </c>
      <c r="E50" s="227">
        <v>1</v>
      </c>
      <c r="F50" s="230"/>
      <c r="G50" s="205"/>
    </row>
    <row r="51" spans="3:7" x14ac:dyDescent="0.25">
      <c r="C51" s="152">
        <v>45</v>
      </c>
      <c r="D51" s="208" t="s">
        <v>4</v>
      </c>
      <c r="E51" s="227">
        <v>1</v>
      </c>
      <c r="F51" s="230"/>
      <c r="G51" s="205"/>
    </row>
    <row r="52" spans="3:7" x14ac:dyDescent="0.25">
      <c r="C52" s="152">
        <v>46</v>
      </c>
      <c r="D52" s="208" t="s">
        <v>368</v>
      </c>
      <c r="E52" s="227">
        <v>1</v>
      </c>
      <c r="F52" s="230"/>
      <c r="G52" s="205"/>
    </row>
    <row r="53" spans="3:7" x14ac:dyDescent="0.25">
      <c r="C53" s="152">
        <v>47</v>
      </c>
      <c r="D53" s="208" t="s">
        <v>328</v>
      </c>
      <c r="E53" s="227">
        <v>1</v>
      </c>
      <c r="F53" s="230"/>
      <c r="G53" s="205"/>
    </row>
    <row r="54" spans="3:7" x14ac:dyDescent="0.25">
      <c r="C54" s="152">
        <v>48</v>
      </c>
      <c r="D54" s="208" t="s">
        <v>321</v>
      </c>
      <c r="E54" s="227">
        <v>1</v>
      </c>
      <c r="F54" s="230"/>
      <c r="G54" s="205"/>
    </row>
    <row r="55" spans="3:7" x14ac:dyDescent="0.25">
      <c r="C55" s="152">
        <v>49</v>
      </c>
      <c r="D55" s="208" t="s">
        <v>155</v>
      </c>
      <c r="E55" s="227">
        <v>1</v>
      </c>
      <c r="F55" s="230"/>
      <c r="G55" s="205"/>
    </row>
    <row r="56" spans="3:7" x14ac:dyDescent="0.25">
      <c r="C56" s="152">
        <v>50</v>
      </c>
      <c r="D56" s="208" t="s">
        <v>131</v>
      </c>
      <c r="E56" s="227">
        <v>1</v>
      </c>
      <c r="F56" s="230"/>
      <c r="G56" s="205"/>
    </row>
    <row r="57" spans="3:7" x14ac:dyDescent="0.25">
      <c r="C57" s="152">
        <v>51</v>
      </c>
      <c r="D57" s="208" t="s">
        <v>132</v>
      </c>
      <c r="E57" s="227">
        <v>1</v>
      </c>
      <c r="F57" s="230"/>
      <c r="G57" s="205"/>
    </row>
    <row r="58" spans="3:7" ht="15" customHeight="1" x14ac:dyDescent="0.25">
      <c r="C58" s="152">
        <v>52</v>
      </c>
      <c r="D58" s="208" t="s">
        <v>133</v>
      </c>
      <c r="E58" s="220">
        <v>1</v>
      </c>
      <c r="F58" s="230"/>
      <c r="G58" s="205"/>
    </row>
    <row r="59" spans="3:7" x14ac:dyDescent="0.25">
      <c r="C59" s="152">
        <v>53</v>
      </c>
      <c r="D59" s="208" t="s">
        <v>135</v>
      </c>
      <c r="E59" s="227">
        <v>1</v>
      </c>
      <c r="F59" s="230"/>
      <c r="G59" s="205"/>
    </row>
    <row r="60" spans="3:7" x14ac:dyDescent="0.25">
      <c r="C60" s="152">
        <v>54</v>
      </c>
      <c r="D60" s="208" t="s">
        <v>136</v>
      </c>
      <c r="E60" s="227">
        <v>1</v>
      </c>
      <c r="F60" s="230"/>
      <c r="G60" s="205"/>
    </row>
    <row r="61" spans="3:7" x14ac:dyDescent="0.25">
      <c r="C61" s="152">
        <v>55</v>
      </c>
      <c r="D61" s="208" t="s">
        <v>138</v>
      </c>
      <c r="E61" s="227">
        <v>1</v>
      </c>
      <c r="F61" s="230"/>
      <c r="G61" s="205"/>
    </row>
    <row r="62" spans="3:7" x14ac:dyDescent="0.25">
      <c r="C62" s="152">
        <v>56</v>
      </c>
      <c r="D62" s="208" t="s">
        <v>380</v>
      </c>
      <c r="E62" s="227">
        <v>1</v>
      </c>
      <c r="F62" s="230"/>
      <c r="G62" s="205"/>
    </row>
    <row r="63" spans="3:7" x14ac:dyDescent="0.25">
      <c r="C63" s="152">
        <v>57</v>
      </c>
      <c r="D63" s="208" t="s">
        <v>139</v>
      </c>
      <c r="E63" s="227">
        <v>1</v>
      </c>
      <c r="F63" s="230"/>
      <c r="G63" s="205"/>
    </row>
    <row r="64" spans="3:7" x14ac:dyDescent="0.25">
      <c r="C64" s="152">
        <v>58</v>
      </c>
      <c r="D64" s="208" t="s">
        <v>140</v>
      </c>
      <c r="E64" s="227">
        <v>1</v>
      </c>
      <c r="F64" s="230"/>
      <c r="G64" s="205"/>
    </row>
    <row r="65" spans="3:7" x14ac:dyDescent="0.25">
      <c r="C65" s="152">
        <v>59</v>
      </c>
      <c r="D65" s="208" t="s">
        <v>141</v>
      </c>
      <c r="E65" s="227">
        <v>1</v>
      </c>
      <c r="F65" s="230"/>
      <c r="G65" s="205"/>
    </row>
    <row r="66" spans="3:7" x14ac:dyDescent="0.25">
      <c r="C66" s="152">
        <v>60</v>
      </c>
      <c r="D66" s="208" t="s">
        <v>156</v>
      </c>
      <c r="E66" s="227">
        <v>1</v>
      </c>
      <c r="F66" s="230"/>
      <c r="G66" s="205"/>
    </row>
    <row r="67" spans="3:7" x14ac:dyDescent="0.25">
      <c r="C67" s="152">
        <v>61</v>
      </c>
      <c r="D67" s="225" t="s">
        <v>260</v>
      </c>
      <c r="E67" s="227">
        <v>1</v>
      </c>
      <c r="F67" s="230"/>
      <c r="G67" s="205"/>
    </row>
    <row r="68" spans="3:7" x14ac:dyDescent="0.25">
      <c r="C68" s="152">
        <v>62</v>
      </c>
      <c r="D68" s="225" t="s">
        <v>261</v>
      </c>
      <c r="E68" s="227">
        <v>1</v>
      </c>
      <c r="F68" s="230"/>
      <c r="G68" s="205"/>
    </row>
    <row r="69" spans="3:7" x14ac:dyDescent="0.25">
      <c r="C69" s="152">
        <v>63</v>
      </c>
      <c r="D69" s="225" t="s">
        <v>262</v>
      </c>
      <c r="E69" s="227">
        <v>1</v>
      </c>
      <c r="F69" s="230"/>
      <c r="G69" s="205"/>
    </row>
    <row r="70" spans="3:7" x14ac:dyDescent="0.25">
      <c r="C70" s="152">
        <v>64</v>
      </c>
      <c r="D70" s="225" t="s">
        <v>263</v>
      </c>
      <c r="E70" s="227">
        <v>1</v>
      </c>
      <c r="F70" s="230"/>
      <c r="G70" s="205"/>
    </row>
    <row r="71" spans="3:7" x14ac:dyDescent="0.25">
      <c r="C71" s="152">
        <v>65</v>
      </c>
      <c r="D71" s="225" t="s">
        <v>13</v>
      </c>
      <c r="E71" s="227">
        <v>1</v>
      </c>
      <c r="F71" s="230"/>
      <c r="G71" s="205"/>
    </row>
    <row r="72" spans="3:7" x14ac:dyDescent="0.25">
      <c r="C72" s="152">
        <v>66</v>
      </c>
      <c r="D72" s="209" t="s">
        <v>240</v>
      </c>
      <c r="E72" s="221">
        <v>1</v>
      </c>
      <c r="F72" s="230"/>
      <c r="G72" s="205"/>
    </row>
    <row r="73" spans="3:7" x14ac:dyDescent="0.25">
      <c r="C73" s="152">
        <v>67</v>
      </c>
      <c r="D73" s="209" t="s">
        <v>250</v>
      </c>
      <c r="E73" s="221">
        <v>1</v>
      </c>
      <c r="F73" s="230"/>
      <c r="G73" s="205"/>
    </row>
    <row r="74" spans="3:7" x14ac:dyDescent="0.25">
      <c r="C74" s="152">
        <v>68</v>
      </c>
      <c r="D74" s="209" t="s">
        <v>142</v>
      </c>
      <c r="E74" s="221">
        <v>1</v>
      </c>
      <c r="F74" s="230"/>
      <c r="G74" s="205"/>
    </row>
    <row r="75" spans="3:7" x14ac:dyDescent="0.25">
      <c r="C75" s="152">
        <v>69</v>
      </c>
      <c r="D75" s="329" t="s">
        <v>92</v>
      </c>
      <c r="E75" s="323">
        <v>1</v>
      </c>
      <c r="F75" s="330"/>
      <c r="G75" s="331"/>
    </row>
    <row r="76" spans="3:7" ht="13.8" thickBot="1" x14ac:dyDescent="0.3">
      <c r="C76" s="69">
        <v>70</v>
      </c>
      <c r="D76" s="35" t="s">
        <v>501</v>
      </c>
      <c r="E76" s="65">
        <v>1</v>
      </c>
      <c r="F76" s="231"/>
      <c r="G76" s="206"/>
    </row>
    <row r="77" spans="3:7" ht="13.8" thickBot="1" x14ac:dyDescent="0.3">
      <c r="C77" s="70"/>
      <c r="D77" s="70"/>
      <c r="E77" s="71">
        <f>SUM(E7:E76)</f>
        <v>70</v>
      </c>
      <c r="F77" s="11"/>
      <c r="G77" s="71">
        <f>SUM(G7:G76)</f>
        <v>0</v>
      </c>
    </row>
    <row r="78" spans="3:7" x14ac:dyDescent="0.25">
      <c r="C78" s="70"/>
      <c r="D78" s="70"/>
      <c r="E78" s="5"/>
      <c r="F78" s="11"/>
      <c r="G78" s="5"/>
    </row>
    <row r="79" spans="3:7" x14ac:dyDescent="0.25">
      <c r="C79" s="188"/>
      <c r="D79" s="189"/>
      <c r="E79" s="190"/>
      <c r="F79" s="190"/>
      <c r="G79" s="16"/>
    </row>
    <row r="80" spans="3:7" s="16" customFormat="1" ht="12" customHeight="1" x14ac:dyDescent="0.25">
      <c r="C80" s="189"/>
      <c r="D80" s="189"/>
      <c r="E80" s="192"/>
      <c r="F80" s="189"/>
    </row>
    <row r="81" spans="3:6" s="16" customFormat="1" x14ac:dyDescent="0.25">
      <c r="C81" s="194"/>
      <c r="D81" s="194"/>
      <c r="E81" s="195"/>
      <c r="F81" s="195"/>
    </row>
    <row r="82" spans="3:6" x14ac:dyDescent="0.25">
      <c r="C82" s="194"/>
      <c r="D82" s="194"/>
      <c r="E82" s="192"/>
      <c r="F82" s="195"/>
    </row>
    <row r="83" spans="3:6" x14ac:dyDescent="0.25">
      <c r="C83" s="194"/>
      <c r="D83" s="194"/>
      <c r="E83" s="192"/>
      <c r="F83" s="195"/>
    </row>
    <row r="84" spans="3:6" x14ac:dyDescent="0.25">
      <c r="C84" s="194"/>
      <c r="D84" s="194"/>
      <c r="E84" s="196"/>
      <c r="F84" s="196"/>
    </row>
    <row r="85" spans="3:6" x14ac:dyDescent="0.25">
      <c r="C85" s="194"/>
      <c r="D85" s="194"/>
      <c r="E85" s="196"/>
      <c r="F85" s="196"/>
    </row>
    <row r="86" spans="3:6" x14ac:dyDescent="0.25">
      <c r="C86" s="194"/>
      <c r="D86" s="194"/>
      <c r="E86" s="196"/>
      <c r="F86" s="196"/>
    </row>
    <row r="87" spans="3:6" x14ac:dyDescent="0.25">
      <c r="C87" s="194"/>
      <c r="D87" s="194"/>
      <c r="E87" s="196"/>
      <c r="F87" s="196"/>
    </row>
    <row r="88" spans="3:6" x14ac:dyDescent="0.25">
      <c r="C88" s="194"/>
      <c r="D88" s="194"/>
      <c r="E88" s="196"/>
      <c r="F88" s="196"/>
    </row>
    <row r="89" spans="3:6" x14ac:dyDescent="0.25">
      <c r="C89" s="194"/>
      <c r="D89" s="194"/>
      <c r="E89" s="196"/>
      <c r="F89" s="196"/>
    </row>
    <row r="90" spans="3:6" x14ac:dyDescent="0.25">
      <c r="C90" s="194"/>
      <c r="D90" s="194"/>
      <c r="E90" s="196"/>
      <c r="F90" s="196"/>
    </row>
    <row r="91" spans="3:6" x14ac:dyDescent="0.25">
      <c r="C91" s="196"/>
      <c r="D91" s="196"/>
      <c r="E91" s="196"/>
      <c r="F91" s="196"/>
    </row>
    <row r="92" spans="3:6" x14ac:dyDescent="0.25">
      <c r="C92" s="196"/>
      <c r="D92" s="196"/>
      <c r="E92" s="196"/>
      <c r="F92" s="196"/>
    </row>
    <row r="93" spans="3:6" x14ac:dyDescent="0.25">
      <c r="C93" s="196"/>
      <c r="D93" s="196"/>
      <c r="E93" s="196"/>
      <c r="F93" s="196"/>
    </row>
    <row r="94" spans="3:6" x14ac:dyDescent="0.25">
      <c r="C94" s="196"/>
      <c r="D94" s="196"/>
      <c r="E94" s="196"/>
      <c r="F94" s="196"/>
    </row>
    <row r="95" spans="3:6" x14ac:dyDescent="0.25">
      <c r="C95" s="196"/>
      <c r="D95" s="196"/>
      <c r="E95" s="196"/>
      <c r="F95" s="196"/>
    </row>
    <row r="96" spans="3:6" x14ac:dyDescent="0.25">
      <c r="C96" s="196"/>
      <c r="D96" s="196"/>
      <c r="E96" s="196"/>
      <c r="F96" s="196"/>
    </row>
    <row r="97" spans="3:6" x14ac:dyDescent="0.25">
      <c r="C97" s="196"/>
      <c r="D97" s="196"/>
      <c r="E97" s="196"/>
      <c r="F97" s="196"/>
    </row>
    <row r="98" spans="3:6" x14ac:dyDescent="0.25">
      <c r="C98" s="196"/>
      <c r="D98" s="196"/>
      <c r="E98" s="196"/>
      <c r="F98" s="196"/>
    </row>
    <row r="99" spans="3:6" x14ac:dyDescent="0.25">
      <c r="C99" s="196"/>
      <c r="D99" s="196"/>
      <c r="E99" s="196"/>
      <c r="F99" s="196"/>
    </row>
    <row r="100" spans="3:6" x14ac:dyDescent="0.25">
      <c r="C100" s="196"/>
      <c r="D100" s="196"/>
      <c r="E100" s="196"/>
      <c r="F100" s="196"/>
    </row>
    <row r="101" spans="3:6" x14ac:dyDescent="0.25">
      <c r="C101" s="196"/>
      <c r="D101" s="196"/>
      <c r="E101" s="196"/>
      <c r="F101" s="196"/>
    </row>
    <row r="102" spans="3:6" x14ac:dyDescent="0.25">
      <c r="C102" s="196"/>
      <c r="D102" s="196"/>
      <c r="E102" s="196"/>
      <c r="F102" s="196"/>
    </row>
    <row r="103" spans="3:6" x14ac:dyDescent="0.25">
      <c r="C103" s="196"/>
      <c r="D103" s="196"/>
      <c r="E103" s="196"/>
      <c r="F103" s="196"/>
    </row>
    <row r="104" spans="3:6" x14ac:dyDescent="0.25">
      <c r="C104" s="196"/>
      <c r="D104" s="196"/>
      <c r="E104" s="196"/>
      <c r="F104" s="196"/>
    </row>
    <row r="105" spans="3:6" x14ac:dyDescent="0.25">
      <c r="C105" s="195"/>
      <c r="D105" s="195"/>
      <c r="E105" s="196"/>
      <c r="F105" s="196"/>
    </row>
    <row r="106" spans="3:6" x14ac:dyDescent="0.25">
      <c r="C106" s="195"/>
      <c r="D106" s="195"/>
      <c r="E106" s="196"/>
      <c r="F106" s="196"/>
    </row>
    <row r="107" spans="3:6" x14ac:dyDescent="0.25">
      <c r="C107" s="195"/>
      <c r="D107" s="195"/>
      <c r="E107" s="196"/>
      <c r="F107" s="196"/>
    </row>
  </sheetData>
  <mergeCells count="2">
    <mergeCell ref="C2:G2"/>
    <mergeCell ref="C5:D5"/>
  </mergeCells>
  <pageMargins left="0.70866141732283472" right="0.35433070866141736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B1:F211"/>
  <sheetViews>
    <sheetView zoomScaleNormal="100" workbookViewId="0">
      <selection activeCell="B2" sqref="B2:F2"/>
    </sheetView>
  </sheetViews>
  <sheetFormatPr defaultColWidth="9.109375" defaultRowHeight="13.2" x14ac:dyDescent="0.25"/>
  <cols>
    <col min="1" max="1" width="0.5546875" style="49" customWidth="1"/>
    <col min="2" max="2" width="4" style="55" bestFit="1" customWidth="1"/>
    <col min="3" max="3" width="36.33203125" style="59" bestFit="1" customWidth="1"/>
    <col min="4" max="4" width="8.6640625" style="55" customWidth="1"/>
    <col min="5" max="5" width="14.6640625" style="13" customWidth="1"/>
    <col min="6" max="6" width="17.5546875" style="49" customWidth="1"/>
    <col min="7" max="16384" width="9.109375" style="49"/>
  </cols>
  <sheetData>
    <row r="1" spans="2:6" x14ac:dyDescent="0.25">
      <c r="B1" s="167"/>
      <c r="C1" s="15"/>
      <c r="D1" s="167"/>
      <c r="E1" s="57"/>
      <c r="F1" s="16"/>
    </row>
    <row r="2" spans="2:6" ht="28.5" customHeight="1" x14ac:dyDescent="0.25">
      <c r="B2" s="413" t="s">
        <v>518</v>
      </c>
      <c r="C2" s="413"/>
      <c r="D2" s="413"/>
      <c r="E2" s="413"/>
      <c r="F2" s="413"/>
    </row>
    <row r="3" spans="2:6" ht="13.8" thickBot="1" x14ac:dyDescent="0.3">
      <c r="B3" s="47"/>
      <c r="C3" s="48"/>
      <c r="D3" s="47"/>
      <c r="E3" s="1"/>
      <c r="F3" s="16" t="s">
        <v>506</v>
      </c>
    </row>
    <row r="4" spans="2:6" x14ac:dyDescent="0.25">
      <c r="B4" s="104"/>
      <c r="C4" s="105" t="s">
        <v>28</v>
      </c>
      <c r="D4" s="66"/>
      <c r="E4" s="101"/>
      <c r="F4" s="50"/>
    </row>
    <row r="5" spans="2:6" ht="13.8" thickBot="1" x14ac:dyDescent="0.3">
      <c r="B5" s="417" t="s">
        <v>29</v>
      </c>
      <c r="C5" s="419"/>
      <c r="D5" s="68" t="s">
        <v>30</v>
      </c>
      <c r="E5" s="106"/>
      <c r="F5" s="52"/>
    </row>
    <row r="6" spans="2:6" ht="45" customHeight="1" thickBot="1" x14ac:dyDescent="0.3">
      <c r="B6" s="169" t="s">
        <v>10</v>
      </c>
      <c r="C6" s="167" t="s">
        <v>14</v>
      </c>
      <c r="D6" s="164" t="s">
        <v>491</v>
      </c>
      <c r="E6" s="197" t="s">
        <v>494</v>
      </c>
      <c r="F6" s="198" t="s">
        <v>493</v>
      </c>
    </row>
    <row r="7" spans="2:6" x14ac:dyDescent="0.25">
      <c r="B7" s="224">
        <v>1</v>
      </c>
      <c r="C7" s="207" t="s">
        <v>105</v>
      </c>
      <c r="D7" s="235">
        <v>0</v>
      </c>
      <c r="E7" s="232"/>
      <c r="F7" s="204"/>
    </row>
    <row r="8" spans="2:6" x14ac:dyDescent="0.25">
      <c r="B8" s="152">
        <v>2</v>
      </c>
      <c r="C8" s="208" t="s">
        <v>106</v>
      </c>
      <c r="D8" s="236">
        <v>1</v>
      </c>
      <c r="E8" s="233"/>
      <c r="F8" s="205"/>
    </row>
    <row r="9" spans="2:6" x14ac:dyDescent="0.25">
      <c r="B9" s="152">
        <v>3</v>
      </c>
      <c r="C9" s="208" t="s">
        <v>338</v>
      </c>
      <c r="D9" s="236">
        <v>1</v>
      </c>
      <c r="E9" s="233"/>
      <c r="F9" s="205"/>
    </row>
    <row r="10" spans="2:6" x14ac:dyDescent="0.25">
      <c r="B10" s="152">
        <v>4</v>
      </c>
      <c r="C10" s="208" t="s">
        <v>431</v>
      </c>
      <c r="D10" s="236">
        <v>1</v>
      </c>
      <c r="E10" s="233"/>
      <c r="F10" s="205"/>
    </row>
    <row r="11" spans="2:6" x14ac:dyDescent="0.25">
      <c r="B11" s="152">
        <v>5</v>
      </c>
      <c r="C11" s="208" t="s">
        <v>316</v>
      </c>
      <c r="D11" s="236">
        <v>1</v>
      </c>
      <c r="E11" s="233"/>
      <c r="F11" s="205"/>
    </row>
    <row r="12" spans="2:6" x14ac:dyDescent="0.25">
      <c r="B12" s="152">
        <v>6</v>
      </c>
      <c r="C12" s="208" t="s">
        <v>242</v>
      </c>
      <c r="D12" s="236">
        <v>1</v>
      </c>
      <c r="E12" s="233"/>
      <c r="F12" s="205"/>
    </row>
    <row r="13" spans="2:6" x14ac:dyDescent="0.25">
      <c r="B13" s="152">
        <v>7</v>
      </c>
      <c r="C13" s="208" t="s">
        <v>53</v>
      </c>
      <c r="D13" s="236">
        <v>1</v>
      </c>
      <c r="E13" s="233"/>
      <c r="F13" s="205"/>
    </row>
    <row r="14" spans="2:6" x14ac:dyDescent="0.25">
      <c r="B14" s="152">
        <v>8</v>
      </c>
      <c r="C14" s="208" t="s">
        <v>157</v>
      </c>
      <c r="D14" s="236">
        <v>1</v>
      </c>
      <c r="E14" s="233"/>
      <c r="F14" s="205"/>
    </row>
    <row r="15" spans="2:6" x14ac:dyDescent="0.25">
      <c r="B15" s="152">
        <v>9</v>
      </c>
      <c r="C15" s="208" t="s">
        <v>144</v>
      </c>
      <c r="D15" s="236">
        <v>1</v>
      </c>
      <c r="E15" s="233"/>
      <c r="F15" s="205"/>
    </row>
    <row r="16" spans="2:6" x14ac:dyDescent="0.25">
      <c r="B16" s="152">
        <v>10</v>
      </c>
      <c r="C16" s="208" t="s">
        <v>145</v>
      </c>
      <c r="D16" s="236">
        <v>1</v>
      </c>
      <c r="E16" s="233"/>
      <c r="F16" s="205"/>
    </row>
    <row r="17" spans="2:6" x14ac:dyDescent="0.25">
      <c r="B17" s="152">
        <v>11</v>
      </c>
      <c r="C17" s="208" t="s">
        <v>146</v>
      </c>
      <c r="D17" s="236">
        <v>1</v>
      </c>
      <c r="E17" s="233"/>
      <c r="F17" s="205"/>
    </row>
    <row r="18" spans="2:6" x14ac:dyDescent="0.25">
      <c r="B18" s="152">
        <v>12</v>
      </c>
      <c r="C18" s="208" t="s">
        <v>147</v>
      </c>
      <c r="D18" s="236">
        <v>1</v>
      </c>
      <c r="E18" s="233"/>
      <c r="F18" s="205"/>
    </row>
    <row r="19" spans="2:6" x14ac:dyDescent="0.25">
      <c r="B19" s="152">
        <v>13</v>
      </c>
      <c r="C19" s="208" t="s">
        <v>148</v>
      </c>
      <c r="D19" s="236">
        <v>1</v>
      </c>
      <c r="E19" s="233"/>
      <c r="F19" s="205"/>
    </row>
    <row r="20" spans="2:6" x14ac:dyDescent="0.25">
      <c r="B20" s="152">
        <v>14</v>
      </c>
      <c r="C20" s="208" t="s">
        <v>149</v>
      </c>
      <c r="D20" s="236">
        <v>1</v>
      </c>
      <c r="E20" s="233"/>
      <c r="F20" s="205"/>
    </row>
    <row r="21" spans="2:6" x14ac:dyDescent="0.25">
      <c r="B21" s="152">
        <v>15</v>
      </c>
      <c r="C21" s="208" t="s">
        <v>113</v>
      </c>
      <c r="D21" s="236">
        <v>1</v>
      </c>
      <c r="E21" s="233"/>
      <c r="F21" s="205"/>
    </row>
    <row r="22" spans="2:6" x14ac:dyDescent="0.25">
      <c r="B22" s="152">
        <v>16</v>
      </c>
      <c r="C22" s="208" t="s">
        <v>5</v>
      </c>
      <c r="D22" s="236">
        <v>1</v>
      </c>
      <c r="E22" s="233"/>
      <c r="F22" s="205"/>
    </row>
    <row r="23" spans="2:6" x14ac:dyDescent="0.25">
      <c r="B23" s="152">
        <v>17</v>
      </c>
      <c r="C23" s="208" t="s">
        <v>114</v>
      </c>
      <c r="D23" s="236">
        <v>1</v>
      </c>
      <c r="E23" s="233"/>
      <c r="F23" s="205"/>
    </row>
    <row r="24" spans="2:6" x14ac:dyDescent="0.25">
      <c r="B24" s="152">
        <v>18</v>
      </c>
      <c r="C24" s="208" t="s">
        <v>17</v>
      </c>
      <c r="D24" s="236">
        <v>1</v>
      </c>
      <c r="E24" s="233"/>
      <c r="F24" s="205"/>
    </row>
    <row r="25" spans="2:6" x14ac:dyDescent="0.25">
      <c r="B25" s="152">
        <v>19</v>
      </c>
      <c r="C25" s="208" t="s">
        <v>115</v>
      </c>
      <c r="D25" s="236">
        <v>1</v>
      </c>
      <c r="E25" s="233"/>
      <c r="F25" s="205"/>
    </row>
    <row r="26" spans="2:6" x14ac:dyDescent="0.25">
      <c r="B26" s="152">
        <v>20</v>
      </c>
      <c r="C26" s="208" t="s">
        <v>116</v>
      </c>
      <c r="D26" s="236">
        <v>1</v>
      </c>
      <c r="E26" s="233"/>
      <c r="F26" s="205"/>
    </row>
    <row r="27" spans="2:6" x14ac:dyDescent="0.25">
      <c r="B27" s="152">
        <v>21</v>
      </c>
      <c r="C27" s="208" t="s">
        <v>117</v>
      </c>
      <c r="D27" s="236">
        <v>1</v>
      </c>
      <c r="E27" s="233"/>
      <c r="F27" s="205"/>
    </row>
    <row r="28" spans="2:6" x14ac:dyDescent="0.25">
      <c r="B28" s="152">
        <v>22</v>
      </c>
      <c r="C28" s="208" t="s">
        <v>150</v>
      </c>
      <c r="D28" s="236">
        <v>1</v>
      </c>
      <c r="E28" s="233"/>
      <c r="F28" s="205"/>
    </row>
    <row r="29" spans="2:6" x14ac:dyDescent="0.25">
      <c r="B29" s="152">
        <v>23</v>
      </c>
      <c r="C29" s="208" t="s">
        <v>345</v>
      </c>
      <c r="D29" s="236">
        <v>1</v>
      </c>
      <c r="E29" s="233"/>
      <c r="F29" s="205"/>
    </row>
    <row r="30" spans="2:6" x14ac:dyDescent="0.25">
      <c r="B30" s="152">
        <v>24</v>
      </c>
      <c r="C30" s="208" t="s">
        <v>0</v>
      </c>
      <c r="D30" s="236">
        <v>1</v>
      </c>
      <c r="E30" s="233"/>
      <c r="F30" s="205"/>
    </row>
    <row r="31" spans="2:6" x14ac:dyDescent="0.25">
      <c r="B31" s="152">
        <v>25</v>
      </c>
      <c r="C31" s="208" t="s">
        <v>119</v>
      </c>
      <c r="D31" s="236">
        <v>1</v>
      </c>
      <c r="E31" s="233"/>
      <c r="F31" s="205"/>
    </row>
    <row r="32" spans="2:6" x14ac:dyDescent="0.25">
      <c r="B32" s="152">
        <v>26</v>
      </c>
      <c r="C32" s="208" t="s">
        <v>120</v>
      </c>
      <c r="D32" s="236">
        <v>1</v>
      </c>
      <c r="E32" s="233"/>
      <c r="F32" s="205"/>
    </row>
    <row r="33" spans="2:6" x14ac:dyDescent="0.25">
      <c r="B33" s="152">
        <v>27</v>
      </c>
      <c r="C33" s="208" t="s">
        <v>121</v>
      </c>
      <c r="D33" s="236">
        <v>1</v>
      </c>
      <c r="E33" s="233"/>
      <c r="F33" s="205"/>
    </row>
    <row r="34" spans="2:6" x14ac:dyDescent="0.25">
      <c r="B34" s="152">
        <v>28</v>
      </c>
      <c r="C34" s="208" t="s">
        <v>122</v>
      </c>
      <c r="D34" s="236">
        <v>1</v>
      </c>
      <c r="E34" s="233"/>
      <c r="F34" s="205"/>
    </row>
    <row r="35" spans="2:6" x14ac:dyDescent="0.25">
      <c r="B35" s="152">
        <v>29</v>
      </c>
      <c r="C35" s="208" t="s">
        <v>123</v>
      </c>
      <c r="D35" s="236">
        <v>1</v>
      </c>
      <c r="E35" s="233"/>
      <c r="F35" s="205"/>
    </row>
    <row r="36" spans="2:6" x14ac:dyDescent="0.25">
      <c r="B36" s="152">
        <v>30</v>
      </c>
      <c r="C36" s="208" t="s">
        <v>286</v>
      </c>
      <c r="D36" s="236">
        <v>1</v>
      </c>
      <c r="E36" s="233"/>
      <c r="F36" s="205"/>
    </row>
    <row r="37" spans="2:6" x14ac:dyDescent="0.25">
      <c r="B37" s="152">
        <v>31</v>
      </c>
      <c r="C37" s="208" t="s">
        <v>1</v>
      </c>
      <c r="D37" s="236">
        <v>1</v>
      </c>
      <c r="E37" s="233"/>
      <c r="F37" s="205"/>
    </row>
    <row r="38" spans="2:6" x14ac:dyDescent="0.25">
      <c r="B38" s="152">
        <v>32</v>
      </c>
      <c r="C38" s="208" t="s">
        <v>2</v>
      </c>
      <c r="D38" s="236">
        <v>1</v>
      </c>
      <c r="E38" s="233"/>
      <c r="F38" s="205"/>
    </row>
    <row r="39" spans="2:6" x14ac:dyDescent="0.25">
      <c r="B39" s="152">
        <v>33</v>
      </c>
      <c r="C39" s="208" t="s">
        <v>3</v>
      </c>
      <c r="D39" s="236">
        <v>1</v>
      </c>
      <c r="E39" s="233"/>
      <c r="F39" s="205"/>
    </row>
    <row r="40" spans="2:6" x14ac:dyDescent="0.25">
      <c r="B40" s="152">
        <v>34</v>
      </c>
      <c r="C40" s="208" t="s">
        <v>11</v>
      </c>
      <c r="D40" s="236">
        <v>1</v>
      </c>
      <c r="E40" s="233"/>
      <c r="F40" s="205"/>
    </row>
    <row r="41" spans="2:6" x14ac:dyDescent="0.25">
      <c r="B41" s="152">
        <v>35</v>
      </c>
      <c r="C41" s="208" t="s">
        <v>125</v>
      </c>
      <c r="D41" s="236">
        <v>1</v>
      </c>
      <c r="E41" s="233"/>
      <c r="F41" s="205"/>
    </row>
    <row r="42" spans="2:6" x14ac:dyDescent="0.25">
      <c r="B42" s="152">
        <v>36</v>
      </c>
      <c r="C42" s="208" t="s">
        <v>126</v>
      </c>
      <c r="D42" s="236">
        <v>1</v>
      </c>
      <c r="E42" s="233"/>
      <c r="F42" s="205"/>
    </row>
    <row r="43" spans="2:6" x14ac:dyDescent="0.25">
      <c r="B43" s="152">
        <v>37</v>
      </c>
      <c r="C43" s="208" t="s">
        <v>127</v>
      </c>
      <c r="D43" s="236">
        <v>1</v>
      </c>
      <c r="E43" s="233"/>
      <c r="F43" s="205"/>
    </row>
    <row r="44" spans="2:6" x14ac:dyDescent="0.25">
      <c r="B44" s="152">
        <v>38</v>
      </c>
      <c r="C44" s="208" t="s">
        <v>128</v>
      </c>
      <c r="D44" s="236">
        <v>1</v>
      </c>
      <c r="E44" s="233"/>
      <c r="F44" s="205"/>
    </row>
    <row r="45" spans="2:6" x14ac:dyDescent="0.25">
      <c r="B45" s="152">
        <v>39</v>
      </c>
      <c r="C45" s="208" t="s">
        <v>87</v>
      </c>
      <c r="D45" s="236">
        <v>1</v>
      </c>
      <c r="E45" s="233"/>
      <c r="F45" s="205"/>
    </row>
    <row r="46" spans="2:6" x14ac:dyDescent="0.25">
      <c r="B46" s="152">
        <v>40</v>
      </c>
      <c r="C46" s="208" t="s">
        <v>12</v>
      </c>
      <c r="D46" s="236">
        <v>1</v>
      </c>
      <c r="E46" s="233"/>
      <c r="F46" s="205"/>
    </row>
    <row r="47" spans="2:6" x14ac:dyDescent="0.25">
      <c r="B47" s="152">
        <v>41</v>
      </c>
      <c r="C47" s="208" t="s">
        <v>130</v>
      </c>
      <c r="D47" s="236">
        <v>1</v>
      </c>
      <c r="E47" s="233"/>
      <c r="F47" s="205"/>
    </row>
    <row r="48" spans="2:6" x14ac:dyDescent="0.25">
      <c r="B48" s="152">
        <v>42</v>
      </c>
      <c r="C48" s="208" t="s">
        <v>368</v>
      </c>
      <c r="D48" s="236">
        <v>1</v>
      </c>
      <c r="E48" s="233"/>
      <c r="F48" s="205"/>
    </row>
    <row r="49" spans="2:6" x14ac:dyDescent="0.25">
      <c r="B49" s="152">
        <v>43</v>
      </c>
      <c r="C49" s="208" t="s">
        <v>328</v>
      </c>
      <c r="D49" s="236">
        <v>1</v>
      </c>
      <c r="E49" s="233"/>
      <c r="F49" s="205"/>
    </row>
    <row r="50" spans="2:6" x14ac:dyDescent="0.25">
      <c r="B50" s="152">
        <v>44</v>
      </c>
      <c r="C50" s="208" t="s">
        <v>4</v>
      </c>
      <c r="D50" s="236">
        <v>1</v>
      </c>
      <c r="E50" s="233"/>
      <c r="F50" s="205"/>
    </row>
    <row r="51" spans="2:6" x14ac:dyDescent="0.25">
      <c r="B51" s="152">
        <v>45</v>
      </c>
      <c r="C51" s="208" t="s">
        <v>432</v>
      </c>
      <c r="D51" s="236">
        <v>1</v>
      </c>
      <c r="E51" s="233"/>
      <c r="F51" s="205"/>
    </row>
    <row r="52" spans="2:6" x14ac:dyDescent="0.25">
      <c r="B52" s="152">
        <v>46</v>
      </c>
      <c r="C52" s="208" t="s">
        <v>152</v>
      </c>
      <c r="D52" s="236">
        <v>1</v>
      </c>
      <c r="E52" s="233"/>
      <c r="F52" s="205"/>
    </row>
    <row r="53" spans="2:6" x14ac:dyDescent="0.25">
      <c r="B53" s="152">
        <v>47</v>
      </c>
      <c r="C53" s="208" t="s">
        <v>131</v>
      </c>
      <c r="D53" s="236">
        <v>1</v>
      </c>
      <c r="E53" s="233"/>
      <c r="F53" s="205"/>
    </row>
    <row r="54" spans="2:6" x14ac:dyDescent="0.25">
      <c r="B54" s="152">
        <v>48</v>
      </c>
      <c r="C54" s="208" t="s">
        <v>132</v>
      </c>
      <c r="D54" s="236">
        <v>1</v>
      </c>
      <c r="E54" s="233"/>
      <c r="F54" s="205"/>
    </row>
    <row r="55" spans="2:6" x14ac:dyDescent="0.25">
      <c r="B55" s="152">
        <v>49</v>
      </c>
      <c r="C55" s="208" t="s">
        <v>133</v>
      </c>
      <c r="D55" s="236">
        <v>1</v>
      </c>
      <c r="E55" s="233"/>
      <c r="F55" s="205"/>
    </row>
    <row r="56" spans="2:6" x14ac:dyDescent="0.25">
      <c r="B56" s="152">
        <v>50</v>
      </c>
      <c r="C56" s="208" t="s">
        <v>134</v>
      </c>
      <c r="D56" s="236">
        <v>1</v>
      </c>
      <c r="E56" s="233"/>
      <c r="F56" s="205"/>
    </row>
    <row r="57" spans="2:6" x14ac:dyDescent="0.25">
      <c r="B57" s="152">
        <v>51</v>
      </c>
      <c r="C57" s="208" t="s">
        <v>135</v>
      </c>
      <c r="D57" s="236">
        <v>1</v>
      </c>
      <c r="E57" s="233"/>
      <c r="F57" s="205"/>
    </row>
    <row r="58" spans="2:6" x14ac:dyDescent="0.25">
      <c r="B58" s="152">
        <v>52</v>
      </c>
      <c r="C58" s="208" t="s">
        <v>136</v>
      </c>
      <c r="D58" s="236">
        <v>1</v>
      </c>
      <c r="E58" s="233"/>
      <c r="F58" s="205"/>
    </row>
    <row r="59" spans="2:6" x14ac:dyDescent="0.25">
      <c r="B59" s="152">
        <v>53</v>
      </c>
      <c r="C59" s="208" t="s">
        <v>138</v>
      </c>
      <c r="D59" s="236">
        <v>1</v>
      </c>
      <c r="E59" s="233"/>
      <c r="F59" s="205"/>
    </row>
    <row r="60" spans="2:6" x14ac:dyDescent="0.25">
      <c r="B60" s="152">
        <v>54</v>
      </c>
      <c r="C60" s="208" t="s">
        <v>342</v>
      </c>
      <c r="D60" s="236">
        <v>1</v>
      </c>
      <c r="E60" s="233"/>
      <c r="F60" s="205"/>
    </row>
    <row r="61" spans="2:6" x14ac:dyDescent="0.25">
      <c r="B61" s="152">
        <v>55</v>
      </c>
      <c r="C61" s="208" t="s">
        <v>433</v>
      </c>
      <c r="D61" s="236">
        <v>1</v>
      </c>
      <c r="E61" s="233"/>
      <c r="F61" s="205"/>
    </row>
    <row r="62" spans="2:6" x14ac:dyDescent="0.25">
      <c r="B62" s="152">
        <v>56</v>
      </c>
      <c r="C62" s="208" t="s">
        <v>139</v>
      </c>
      <c r="D62" s="236">
        <v>1</v>
      </c>
      <c r="E62" s="233"/>
      <c r="F62" s="205"/>
    </row>
    <row r="63" spans="2:6" x14ac:dyDescent="0.25">
      <c r="B63" s="152">
        <v>57</v>
      </c>
      <c r="C63" s="208" t="s">
        <v>140</v>
      </c>
      <c r="D63" s="236">
        <v>1</v>
      </c>
      <c r="E63" s="233"/>
      <c r="F63" s="205"/>
    </row>
    <row r="64" spans="2:6" x14ac:dyDescent="0.25">
      <c r="B64" s="152">
        <v>58</v>
      </c>
      <c r="C64" s="208" t="s">
        <v>380</v>
      </c>
      <c r="D64" s="236">
        <v>1</v>
      </c>
      <c r="E64" s="233"/>
      <c r="F64" s="205"/>
    </row>
    <row r="65" spans="2:6" x14ac:dyDescent="0.25">
      <c r="B65" s="152">
        <v>59</v>
      </c>
      <c r="C65" s="208" t="s">
        <v>141</v>
      </c>
      <c r="D65" s="236">
        <v>1</v>
      </c>
      <c r="E65" s="233"/>
      <c r="F65" s="205"/>
    </row>
    <row r="66" spans="2:6" x14ac:dyDescent="0.25">
      <c r="B66" s="152">
        <v>60</v>
      </c>
      <c r="C66" s="208" t="s">
        <v>343</v>
      </c>
      <c r="D66" s="236">
        <v>1</v>
      </c>
      <c r="E66" s="233"/>
      <c r="F66" s="205"/>
    </row>
    <row r="67" spans="2:6" x14ac:dyDescent="0.25">
      <c r="B67" s="152">
        <v>61</v>
      </c>
      <c r="C67" s="208" t="s">
        <v>156</v>
      </c>
      <c r="D67" s="236">
        <v>1</v>
      </c>
      <c r="E67" s="233"/>
      <c r="F67" s="205"/>
    </row>
    <row r="68" spans="2:6" x14ac:dyDescent="0.25">
      <c r="B68" s="152">
        <v>62</v>
      </c>
      <c r="C68" s="225" t="s">
        <v>260</v>
      </c>
      <c r="D68" s="236">
        <v>1</v>
      </c>
      <c r="E68" s="233"/>
      <c r="F68" s="205"/>
    </row>
    <row r="69" spans="2:6" x14ac:dyDescent="0.25">
      <c r="B69" s="152">
        <v>63</v>
      </c>
      <c r="C69" s="225" t="s">
        <v>261</v>
      </c>
      <c r="D69" s="236">
        <v>1</v>
      </c>
      <c r="E69" s="233"/>
      <c r="F69" s="205"/>
    </row>
    <row r="70" spans="2:6" x14ac:dyDescent="0.25">
      <c r="B70" s="152">
        <v>64</v>
      </c>
      <c r="C70" s="225" t="s">
        <v>262</v>
      </c>
      <c r="D70" s="236">
        <v>1</v>
      </c>
      <c r="E70" s="233"/>
      <c r="F70" s="205"/>
    </row>
    <row r="71" spans="2:6" x14ac:dyDescent="0.25">
      <c r="B71" s="152">
        <v>65</v>
      </c>
      <c r="C71" s="225" t="s">
        <v>263</v>
      </c>
      <c r="D71" s="236">
        <v>1</v>
      </c>
      <c r="E71" s="233"/>
      <c r="F71" s="205"/>
    </row>
    <row r="72" spans="2:6" x14ac:dyDescent="0.25">
      <c r="B72" s="152">
        <v>66</v>
      </c>
      <c r="C72" s="225" t="s">
        <v>13</v>
      </c>
      <c r="D72" s="236">
        <v>1</v>
      </c>
      <c r="E72" s="233"/>
      <c r="F72" s="205"/>
    </row>
    <row r="73" spans="2:6" x14ac:dyDescent="0.25">
      <c r="B73" s="152">
        <v>67</v>
      </c>
      <c r="C73" s="209" t="s">
        <v>240</v>
      </c>
      <c r="D73" s="236">
        <v>1</v>
      </c>
      <c r="E73" s="233"/>
      <c r="F73" s="205"/>
    </row>
    <row r="74" spans="2:6" x14ac:dyDescent="0.25">
      <c r="B74" s="152">
        <v>68</v>
      </c>
      <c r="C74" s="209" t="s">
        <v>250</v>
      </c>
      <c r="D74" s="236">
        <v>1</v>
      </c>
      <c r="E74" s="233"/>
      <c r="F74" s="205"/>
    </row>
    <row r="75" spans="2:6" x14ac:dyDescent="0.25">
      <c r="B75" s="152">
        <v>69</v>
      </c>
      <c r="C75" s="209" t="s">
        <v>249</v>
      </c>
      <c r="D75" s="236">
        <v>1</v>
      </c>
      <c r="E75" s="233"/>
      <c r="F75" s="205"/>
    </row>
    <row r="76" spans="2:6" x14ac:dyDescent="0.25">
      <c r="B76" s="152">
        <v>70</v>
      </c>
      <c r="C76" s="329" t="s">
        <v>92</v>
      </c>
      <c r="D76" s="332">
        <v>1</v>
      </c>
      <c r="E76" s="333"/>
      <c r="F76" s="331"/>
    </row>
    <row r="77" spans="2:6" ht="13.8" thickBot="1" x14ac:dyDescent="0.3">
      <c r="B77" s="69">
        <v>71</v>
      </c>
      <c r="C77" s="35" t="s">
        <v>501</v>
      </c>
      <c r="D77" s="237">
        <v>1</v>
      </c>
      <c r="E77" s="234"/>
      <c r="F77" s="206"/>
    </row>
    <row r="78" spans="2:6" ht="13.8" thickBot="1" x14ac:dyDescent="0.3">
      <c r="B78" s="70"/>
      <c r="C78" s="70"/>
      <c r="D78" s="71">
        <f>SUM(D7:D77)</f>
        <v>70</v>
      </c>
      <c r="E78" s="5"/>
      <c r="F78" s="71">
        <f>SUM(F7:F77)</f>
        <v>0</v>
      </c>
    </row>
    <row r="79" spans="2:6" x14ac:dyDescent="0.25">
      <c r="B79" s="70"/>
      <c r="C79" s="70"/>
      <c r="D79" s="5"/>
      <c r="E79" s="5"/>
      <c r="F79" s="5"/>
    </row>
    <row r="80" spans="2:6" x14ac:dyDescent="0.25">
      <c r="B80" s="188"/>
      <c r="C80" s="189"/>
      <c r="D80" s="190"/>
      <c r="E80" s="190"/>
    </row>
    <row r="81" spans="2:5" s="16" customFormat="1" ht="15" customHeight="1" x14ac:dyDescent="0.25">
      <c r="B81" s="189"/>
      <c r="C81" s="189"/>
      <c r="D81" s="192"/>
      <c r="E81" s="189"/>
    </row>
    <row r="82" spans="2:5" s="16" customFormat="1" x14ac:dyDescent="0.25">
      <c r="B82" s="194"/>
      <c r="C82" s="194"/>
      <c r="D82" s="195"/>
      <c r="E82" s="195"/>
    </row>
    <row r="83" spans="2:5" x14ac:dyDescent="0.25">
      <c r="B83" s="194"/>
      <c r="C83" s="194"/>
      <c r="D83" s="192"/>
      <c r="E83" s="195"/>
    </row>
    <row r="84" spans="2:5" x14ac:dyDescent="0.25">
      <c r="B84" s="194"/>
      <c r="C84" s="194"/>
      <c r="D84" s="192"/>
      <c r="E84" s="195"/>
    </row>
    <row r="85" spans="2:5" x14ac:dyDescent="0.25">
      <c r="B85" s="194"/>
      <c r="C85" s="194"/>
      <c r="D85" s="196"/>
      <c r="E85" s="196"/>
    </row>
    <row r="86" spans="2:5" x14ac:dyDescent="0.25">
      <c r="B86" s="194"/>
      <c r="C86" s="194"/>
      <c r="D86" s="196"/>
      <c r="E86" s="196"/>
    </row>
    <row r="87" spans="2:5" x14ac:dyDescent="0.25">
      <c r="B87" s="194"/>
      <c r="C87" s="194"/>
      <c r="D87" s="196"/>
      <c r="E87" s="196"/>
    </row>
    <row r="88" spans="2:5" x14ac:dyDescent="0.25">
      <c r="B88" s="194"/>
      <c r="C88" s="194"/>
      <c r="D88" s="196"/>
      <c r="E88" s="196"/>
    </row>
    <row r="89" spans="2:5" x14ac:dyDescent="0.25">
      <c r="B89" s="194"/>
      <c r="C89" s="194"/>
      <c r="D89" s="196"/>
      <c r="E89" s="196"/>
    </row>
    <row r="90" spans="2:5" x14ac:dyDescent="0.25">
      <c r="B90" s="194"/>
      <c r="C90" s="194"/>
      <c r="D90" s="196"/>
      <c r="E90" s="196"/>
    </row>
    <row r="91" spans="2:5" x14ac:dyDescent="0.25">
      <c r="B91" s="194"/>
      <c r="C91" s="194"/>
      <c r="D91" s="196"/>
      <c r="E91" s="196"/>
    </row>
    <row r="92" spans="2:5" x14ac:dyDescent="0.25">
      <c r="B92" s="196"/>
      <c r="C92" s="196"/>
      <c r="D92" s="196"/>
      <c r="E92" s="196"/>
    </row>
    <row r="93" spans="2:5" x14ac:dyDescent="0.25">
      <c r="B93" s="196"/>
      <c r="C93" s="196"/>
      <c r="D93" s="196"/>
      <c r="E93" s="196"/>
    </row>
    <row r="94" spans="2:5" x14ac:dyDescent="0.25">
      <c r="B94" s="196"/>
      <c r="C94" s="196"/>
      <c r="D94" s="196"/>
      <c r="E94" s="196"/>
    </row>
    <row r="95" spans="2:5" x14ac:dyDescent="0.25">
      <c r="B95" s="196"/>
      <c r="C95" s="196"/>
      <c r="D95" s="196"/>
      <c r="E95" s="196"/>
    </row>
    <row r="96" spans="2:5" x14ac:dyDescent="0.25">
      <c r="B96" s="196"/>
      <c r="C96" s="196"/>
      <c r="D96" s="196"/>
      <c r="E96" s="196"/>
    </row>
    <row r="97" spans="2:5" x14ac:dyDescent="0.25">
      <c r="B97" s="196"/>
      <c r="C97" s="196"/>
      <c r="D97" s="196"/>
      <c r="E97" s="196"/>
    </row>
    <row r="98" spans="2:5" x14ac:dyDescent="0.25">
      <c r="B98" s="196"/>
      <c r="C98" s="196"/>
      <c r="D98" s="196"/>
      <c r="E98" s="196"/>
    </row>
    <row r="99" spans="2:5" x14ac:dyDescent="0.25">
      <c r="B99" s="196"/>
      <c r="C99" s="196"/>
      <c r="D99" s="196"/>
      <c r="E99" s="196"/>
    </row>
    <row r="100" spans="2:5" x14ac:dyDescent="0.25">
      <c r="B100" s="196"/>
      <c r="C100" s="196"/>
      <c r="D100" s="196"/>
      <c r="E100" s="196"/>
    </row>
    <row r="101" spans="2:5" x14ac:dyDescent="0.25">
      <c r="B101" s="196"/>
      <c r="C101" s="196"/>
      <c r="D101" s="196"/>
      <c r="E101" s="196"/>
    </row>
    <row r="102" spans="2:5" x14ac:dyDescent="0.25">
      <c r="B102" s="196"/>
      <c r="C102" s="196"/>
      <c r="D102" s="196"/>
      <c r="E102" s="196"/>
    </row>
    <row r="103" spans="2:5" x14ac:dyDescent="0.25">
      <c r="B103" s="196"/>
      <c r="C103" s="196"/>
      <c r="D103" s="196"/>
      <c r="E103" s="196"/>
    </row>
    <row r="104" spans="2:5" x14ac:dyDescent="0.25">
      <c r="B104" s="196"/>
      <c r="C104" s="196"/>
      <c r="D104" s="196"/>
      <c r="E104" s="196"/>
    </row>
    <row r="105" spans="2:5" x14ac:dyDescent="0.25">
      <c r="B105" s="196"/>
      <c r="C105" s="196"/>
      <c r="D105" s="196"/>
      <c r="E105" s="196"/>
    </row>
    <row r="106" spans="2:5" x14ac:dyDescent="0.25">
      <c r="B106" s="195"/>
      <c r="C106" s="195"/>
      <c r="D106" s="196"/>
      <c r="E106" s="196"/>
    </row>
    <row r="107" spans="2:5" x14ac:dyDescent="0.25">
      <c r="B107" s="195"/>
      <c r="C107" s="195"/>
      <c r="D107" s="196"/>
      <c r="E107" s="196"/>
    </row>
    <row r="108" spans="2:5" x14ac:dyDescent="0.25">
      <c r="B108" s="195"/>
      <c r="C108" s="195"/>
      <c r="D108" s="196"/>
      <c r="E108" s="196"/>
    </row>
    <row r="109" spans="2:5" x14ac:dyDescent="0.25">
      <c r="B109" s="70"/>
      <c r="C109" s="70"/>
      <c r="D109" s="70"/>
      <c r="E109" s="5"/>
    </row>
    <row r="110" spans="2:5" x14ac:dyDescent="0.25">
      <c r="B110" s="70"/>
      <c r="C110" s="70"/>
      <c r="D110" s="70"/>
      <c r="E110" s="5"/>
    </row>
    <row r="111" spans="2:5" x14ac:dyDescent="0.25">
      <c r="B111" s="70"/>
      <c r="C111" s="70"/>
      <c r="D111" s="70"/>
      <c r="E111" s="5"/>
    </row>
    <row r="112" spans="2:5" x14ac:dyDescent="0.25">
      <c r="B112" s="70"/>
      <c r="C112" s="70"/>
      <c r="D112" s="70"/>
      <c r="E112" s="5"/>
    </row>
    <row r="113" spans="2:5" x14ac:dyDescent="0.25">
      <c r="B113" s="70"/>
      <c r="C113" s="70"/>
      <c r="D113" s="70"/>
      <c r="E113" s="5"/>
    </row>
    <row r="114" spans="2:5" x14ac:dyDescent="0.25">
      <c r="B114" s="70"/>
      <c r="C114" s="70"/>
      <c r="D114" s="70"/>
      <c r="E114" s="5"/>
    </row>
    <row r="115" spans="2:5" x14ac:dyDescent="0.25">
      <c r="B115" s="70"/>
      <c r="C115" s="70"/>
      <c r="D115" s="70"/>
      <c r="E115" s="5"/>
    </row>
    <row r="116" spans="2:5" x14ac:dyDescent="0.25">
      <c r="B116" s="70"/>
      <c r="C116" s="70"/>
      <c r="D116" s="70"/>
      <c r="E116" s="5"/>
    </row>
    <row r="117" spans="2:5" x14ac:dyDescent="0.25">
      <c r="B117" s="70"/>
      <c r="C117" s="70"/>
      <c r="D117" s="70"/>
      <c r="E117" s="5"/>
    </row>
    <row r="118" spans="2:5" x14ac:dyDescent="0.25">
      <c r="B118" s="70"/>
      <c r="C118" s="70"/>
      <c r="D118" s="70"/>
      <c r="E118" s="5"/>
    </row>
    <row r="119" spans="2:5" x14ac:dyDescent="0.25">
      <c r="B119" s="70"/>
      <c r="C119" s="70"/>
      <c r="D119" s="70"/>
      <c r="E119" s="5"/>
    </row>
    <row r="120" spans="2:5" x14ac:dyDescent="0.25">
      <c r="B120" s="70"/>
      <c r="C120" s="70"/>
      <c r="D120" s="70"/>
      <c r="E120" s="5"/>
    </row>
    <row r="121" spans="2:5" x14ac:dyDescent="0.25">
      <c r="B121" s="70"/>
      <c r="C121" s="70"/>
      <c r="D121" s="70"/>
      <c r="E121" s="5"/>
    </row>
    <row r="122" spans="2:5" x14ac:dyDescent="0.25">
      <c r="B122" s="70"/>
      <c r="C122" s="70"/>
      <c r="D122" s="70"/>
      <c r="E122" s="5"/>
    </row>
    <row r="123" spans="2:5" x14ac:dyDescent="0.25">
      <c r="B123" s="70"/>
      <c r="C123" s="70"/>
      <c r="D123" s="70"/>
      <c r="E123" s="5"/>
    </row>
    <row r="124" spans="2:5" x14ac:dyDescent="0.25">
      <c r="B124" s="70"/>
      <c r="C124" s="70"/>
      <c r="D124" s="70"/>
      <c r="E124" s="5"/>
    </row>
    <row r="125" spans="2:5" x14ac:dyDescent="0.25">
      <c r="B125" s="70"/>
      <c r="C125" s="70"/>
      <c r="D125" s="70"/>
      <c r="E125" s="5"/>
    </row>
    <row r="126" spans="2:5" x14ac:dyDescent="0.25">
      <c r="B126" s="70"/>
      <c r="C126" s="70"/>
      <c r="D126" s="70"/>
      <c r="E126" s="5"/>
    </row>
    <row r="127" spans="2:5" x14ac:dyDescent="0.25">
      <c r="B127" s="70"/>
      <c r="C127" s="70"/>
      <c r="D127" s="70"/>
      <c r="E127" s="5"/>
    </row>
    <row r="128" spans="2:5" x14ac:dyDescent="0.25">
      <c r="B128" s="70"/>
      <c r="C128" s="70"/>
      <c r="D128" s="70"/>
      <c r="E128" s="5"/>
    </row>
    <row r="129" spans="2:5" x14ac:dyDescent="0.25">
      <c r="B129" s="70"/>
      <c r="C129" s="70"/>
      <c r="D129" s="70"/>
      <c r="E129" s="5"/>
    </row>
    <row r="130" spans="2:5" x14ac:dyDescent="0.25">
      <c r="B130" s="70"/>
      <c r="C130" s="70"/>
      <c r="D130" s="70"/>
      <c r="E130" s="5"/>
    </row>
    <row r="131" spans="2:5" x14ac:dyDescent="0.25">
      <c r="B131" s="70"/>
      <c r="C131" s="70"/>
      <c r="D131" s="70"/>
      <c r="E131" s="5"/>
    </row>
    <row r="132" spans="2:5" x14ac:dyDescent="0.25">
      <c r="B132" s="70"/>
      <c r="C132" s="70"/>
      <c r="D132" s="70"/>
      <c r="E132" s="5"/>
    </row>
    <row r="133" spans="2:5" x14ac:dyDescent="0.25">
      <c r="B133" s="70"/>
      <c r="C133" s="70"/>
      <c r="D133" s="70"/>
      <c r="E133" s="5"/>
    </row>
    <row r="134" spans="2:5" x14ac:dyDescent="0.25">
      <c r="B134" s="70"/>
      <c r="C134" s="70"/>
      <c r="D134" s="70"/>
      <c r="E134" s="5"/>
    </row>
    <row r="135" spans="2:5" x14ac:dyDescent="0.25">
      <c r="B135" s="70"/>
      <c r="C135" s="70"/>
      <c r="D135" s="70"/>
      <c r="E135" s="5"/>
    </row>
    <row r="136" spans="2:5" x14ac:dyDescent="0.25">
      <c r="B136" s="70"/>
      <c r="C136" s="70"/>
      <c r="D136" s="70"/>
      <c r="E136" s="5"/>
    </row>
    <row r="137" spans="2:5" x14ac:dyDescent="0.25">
      <c r="B137" s="70"/>
      <c r="C137" s="70"/>
      <c r="D137" s="70"/>
      <c r="E137" s="5"/>
    </row>
    <row r="138" spans="2:5" x14ac:dyDescent="0.25">
      <c r="B138" s="70"/>
      <c r="C138" s="70"/>
      <c r="D138" s="70"/>
      <c r="E138" s="5"/>
    </row>
    <row r="139" spans="2:5" x14ac:dyDescent="0.25">
      <c r="B139" s="70"/>
      <c r="C139" s="70"/>
      <c r="D139" s="70"/>
      <c r="E139" s="5"/>
    </row>
    <row r="140" spans="2:5" x14ac:dyDescent="0.25">
      <c r="B140" s="70"/>
      <c r="C140" s="70"/>
      <c r="D140" s="70"/>
      <c r="E140" s="5"/>
    </row>
    <row r="141" spans="2:5" x14ac:dyDescent="0.25">
      <c r="B141" s="70"/>
      <c r="C141" s="70"/>
      <c r="D141" s="70"/>
      <c r="E141" s="5"/>
    </row>
    <row r="142" spans="2:5" x14ac:dyDescent="0.25">
      <c r="B142" s="70"/>
      <c r="C142" s="70"/>
      <c r="D142" s="70"/>
      <c r="E142" s="5"/>
    </row>
    <row r="143" spans="2:5" x14ac:dyDescent="0.25">
      <c r="B143" s="70"/>
      <c r="C143" s="70"/>
      <c r="D143" s="70"/>
      <c r="E143" s="5"/>
    </row>
    <row r="144" spans="2:5" x14ac:dyDescent="0.25">
      <c r="B144" s="70"/>
      <c r="C144" s="70"/>
      <c r="D144" s="70"/>
      <c r="E144" s="5"/>
    </row>
    <row r="145" spans="2:5" x14ac:dyDescent="0.25">
      <c r="B145" s="70"/>
      <c r="C145" s="70"/>
      <c r="D145" s="70"/>
      <c r="E145" s="5"/>
    </row>
    <row r="146" spans="2:5" x14ac:dyDescent="0.25">
      <c r="B146" s="70"/>
      <c r="C146" s="70"/>
      <c r="D146" s="70"/>
      <c r="E146" s="5"/>
    </row>
    <row r="147" spans="2:5" x14ac:dyDescent="0.25">
      <c r="B147" s="70"/>
      <c r="C147" s="70"/>
      <c r="D147" s="70"/>
      <c r="E147" s="5"/>
    </row>
    <row r="148" spans="2:5" x14ac:dyDescent="0.25">
      <c r="B148" s="70"/>
      <c r="C148" s="70"/>
      <c r="D148" s="70"/>
      <c r="E148" s="5"/>
    </row>
    <row r="149" spans="2:5" x14ac:dyDescent="0.25">
      <c r="B149" s="70"/>
      <c r="C149" s="70"/>
      <c r="D149" s="70"/>
      <c r="E149" s="5"/>
    </row>
    <row r="150" spans="2:5" x14ac:dyDescent="0.25">
      <c r="B150" s="70"/>
      <c r="C150" s="70"/>
      <c r="D150" s="70"/>
      <c r="E150" s="5"/>
    </row>
    <row r="151" spans="2:5" x14ac:dyDescent="0.25">
      <c r="B151" s="70"/>
      <c r="C151" s="70"/>
      <c r="D151" s="70"/>
      <c r="E151" s="5"/>
    </row>
    <row r="152" spans="2:5" x14ac:dyDescent="0.25">
      <c r="B152" s="70"/>
      <c r="C152" s="70"/>
      <c r="D152" s="70"/>
      <c r="E152" s="5"/>
    </row>
    <row r="153" spans="2:5" x14ac:dyDescent="0.25">
      <c r="B153" s="70"/>
      <c r="C153" s="70"/>
      <c r="D153" s="70"/>
      <c r="E153" s="5"/>
    </row>
    <row r="154" spans="2:5" x14ac:dyDescent="0.25">
      <c r="B154" s="70"/>
      <c r="C154" s="70"/>
      <c r="D154" s="70"/>
      <c r="E154" s="5"/>
    </row>
    <row r="155" spans="2:5" x14ac:dyDescent="0.25">
      <c r="B155" s="70"/>
      <c r="C155" s="70"/>
      <c r="D155" s="70"/>
      <c r="E155" s="5"/>
    </row>
    <row r="156" spans="2:5" x14ac:dyDescent="0.25">
      <c r="B156" s="70"/>
      <c r="C156" s="70"/>
      <c r="D156" s="70"/>
      <c r="E156" s="5"/>
    </row>
    <row r="157" spans="2:5" x14ac:dyDescent="0.25">
      <c r="B157" s="70"/>
      <c r="C157" s="70"/>
      <c r="D157" s="70"/>
      <c r="E157" s="5"/>
    </row>
    <row r="158" spans="2:5" x14ac:dyDescent="0.25">
      <c r="B158" s="70"/>
      <c r="C158" s="70"/>
      <c r="D158" s="70"/>
      <c r="E158" s="5"/>
    </row>
    <row r="159" spans="2:5" x14ac:dyDescent="0.25">
      <c r="B159" s="70"/>
      <c r="C159" s="70"/>
      <c r="D159" s="70"/>
      <c r="E159" s="5"/>
    </row>
    <row r="160" spans="2:5" x14ac:dyDescent="0.25">
      <c r="B160" s="70"/>
      <c r="C160" s="70"/>
      <c r="D160" s="70"/>
      <c r="E160" s="5"/>
    </row>
    <row r="161" spans="2:5" x14ac:dyDescent="0.25">
      <c r="B161" s="70"/>
      <c r="C161" s="70"/>
      <c r="D161" s="70"/>
      <c r="E161" s="5"/>
    </row>
    <row r="162" spans="2:5" x14ac:dyDescent="0.25">
      <c r="B162" s="70"/>
      <c r="C162" s="70"/>
      <c r="D162" s="70"/>
      <c r="E162" s="5"/>
    </row>
    <row r="163" spans="2:5" x14ac:dyDescent="0.25">
      <c r="B163" s="70"/>
      <c r="C163" s="70"/>
      <c r="D163" s="70"/>
      <c r="E163" s="5"/>
    </row>
    <row r="164" spans="2:5" x14ac:dyDescent="0.25">
      <c r="B164" s="70"/>
      <c r="C164" s="70"/>
      <c r="D164" s="70"/>
      <c r="E164" s="5"/>
    </row>
    <row r="165" spans="2:5" x14ac:dyDescent="0.25">
      <c r="B165" s="70"/>
      <c r="C165" s="70"/>
      <c r="D165" s="70"/>
      <c r="E165" s="5"/>
    </row>
    <row r="166" spans="2:5" x14ac:dyDescent="0.25">
      <c r="B166" s="70"/>
      <c r="C166" s="70"/>
      <c r="D166" s="70"/>
      <c r="E166" s="5"/>
    </row>
    <row r="167" spans="2:5" x14ac:dyDescent="0.25">
      <c r="B167" s="70"/>
      <c r="C167" s="70"/>
      <c r="D167" s="70"/>
      <c r="E167" s="5"/>
    </row>
    <row r="168" spans="2:5" x14ac:dyDescent="0.25">
      <c r="B168" s="70"/>
      <c r="C168" s="70"/>
      <c r="D168" s="70"/>
      <c r="E168" s="5"/>
    </row>
    <row r="169" spans="2:5" x14ac:dyDescent="0.25">
      <c r="B169" s="70"/>
      <c r="C169" s="70"/>
      <c r="D169" s="70"/>
      <c r="E169" s="5"/>
    </row>
    <row r="170" spans="2:5" x14ac:dyDescent="0.25">
      <c r="B170" s="70"/>
      <c r="C170" s="70"/>
      <c r="D170" s="70"/>
      <c r="E170" s="5"/>
    </row>
    <row r="171" spans="2:5" x14ac:dyDescent="0.25">
      <c r="B171" s="70"/>
      <c r="C171" s="70"/>
      <c r="D171" s="70"/>
      <c r="E171" s="5"/>
    </row>
    <row r="172" spans="2:5" x14ac:dyDescent="0.25">
      <c r="B172" s="70"/>
      <c r="C172" s="70"/>
      <c r="D172" s="70"/>
      <c r="E172" s="5"/>
    </row>
    <row r="173" spans="2:5" x14ac:dyDescent="0.25">
      <c r="B173" s="70"/>
      <c r="C173" s="70"/>
      <c r="D173" s="70"/>
      <c r="E173" s="5"/>
    </row>
    <row r="174" spans="2:5" x14ac:dyDescent="0.25">
      <c r="B174" s="70"/>
      <c r="C174" s="70"/>
      <c r="D174" s="70"/>
      <c r="E174" s="5"/>
    </row>
    <row r="175" spans="2:5" x14ac:dyDescent="0.25">
      <c r="B175" s="70"/>
      <c r="C175" s="70"/>
      <c r="D175" s="70"/>
      <c r="E175" s="5"/>
    </row>
    <row r="176" spans="2:5" x14ac:dyDescent="0.25">
      <c r="B176" s="70"/>
      <c r="C176" s="70"/>
      <c r="D176" s="70"/>
      <c r="E176" s="5"/>
    </row>
    <row r="177" spans="2:5" x14ac:dyDescent="0.25">
      <c r="B177" s="70"/>
      <c r="C177" s="70"/>
      <c r="D177" s="70"/>
      <c r="E177" s="5"/>
    </row>
    <row r="178" spans="2:5" x14ac:dyDescent="0.25">
      <c r="B178" s="70"/>
      <c r="C178" s="70"/>
      <c r="D178" s="70"/>
      <c r="E178" s="5"/>
    </row>
    <row r="179" spans="2:5" x14ac:dyDescent="0.25">
      <c r="B179" s="70"/>
      <c r="C179" s="70"/>
      <c r="D179" s="70"/>
      <c r="E179" s="5"/>
    </row>
    <row r="180" spans="2:5" x14ac:dyDescent="0.25">
      <c r="B180" s="70"/>
      <c r="C180" s="70"/>
      <c r="D180" s="70"/>
      <c r="E180" s="5"/>
    </row>
    <row r="181" spans="2:5" x14ac:dyDescent="0.25">
      <c r="B181" s="70"/>
      <c r="C181" s="70"/>
      <c r="D181" s="70"/>
      <c r="E181" s="5"/>
    </row>
    <row r="182" spans="2:5" x14ac:dyDescent="0.25">
      <c r="B182" s="70"/>
      <c r="C182" s="70"/>
      <c r="D182" s="70"/>
      <c r="E182" s="5"/>
    </row>
    <row r="183" spans="2:5" x14ac:dyDescent="0.25">
      <c r="B183" s="70"/>
      <c r="C183" s="70"/>
      <c r="D183" s="70"/>
      <c r="E183" s="5"/>
    </row>
    <row r="184" spans="2:5" x14ac:dyDescent="0.25">
      <c r="B184" s="70"/>
      <c r="C184" s="70"/>
      <c r="D184" s="70"/>
      <c r="E184" s="5"/>
    </row>
    <row r="185" spans="2:5" x14ac:dyDescent="0.25">
      <c r="B185" s="70"/>
      <c r="C185" s="70"/>
      <c r="D185" s="70"/>
      <c r="E185" s="5"/>
    </row>
    <row r="186" spans="2:5" x14ac:dyDescent="0.25">
      <c r="B186" s="70"/>
      <c r="C186" s="70"/>
      <c r="D186" s="70"/>
      <c r="E186" s="5"/>
    </row>
    <row r="187" spans="2:5" x14ac:dyDescent="0.25">
      <c r="B187" s="70"/>
      <c r="C187" s="70"/>
      <c r="D187" s="70"/>
      <c r="E187" s="5"/>
    </row>
    <row r="188" spans="2:5" x14ac:dyDescent="0.25">
      <c r="B188" s="70"/>
      <c r="C188" s="70"/>
      <c r="D188" s="70"/>
      <c r="E188" s="5"/>
    </row>
    <row r="189" spans="2:5" x14ac:dyDescent="0.25">
      <c r="B189" s="70"/>
      <c r="C189" s="70"/>
      <c r="D189" s="70"/>
      <c r="E189" s="5"/>
    </row>
    <row r="190" spans="2:5" x14ac:dyDescent="0.25">
      <c r="B190" s="70"/>
      <c r="C190" s="70"/>
      <c r="D190" s="70"/>
      <c r="E190" s="5"/>
    </row>
    <row r="191" spans="2:5" x14ac:dyDescent="0.25">
      <c r="B191" s="70"/>
      <c r="C191" s="70"/>
      <c r="D191" s="70"/>
      <c r="E191" s="5"/>
    </row>
    <row r="192" spans="2:5" x14ac:dyDescent="0.25">
      <c r="B192" s="70"/>
      <c r="C192" s="70"/>
      <c r="D192" s="70"/>
      <c r="E192" s="5"/>
    </row>
    <row r="193" spans="2:5" x14ac:dyDescent="0.25">
      <c r="B193" s="70"/>
      <c r="C193" s="70"/>
      <c r="D193" s="70"/>
      <c r="E193" s="5"/>
    </row>
    <row r="194" spans="2:5" x14ac:dyDescent="0.25">
      <c r="B194" s="70"/>
      <c r="C194" s="70"/>
      <c r="D194" s="70"/>
      <c r="E194" s="5"/>
    </row>
    <row r="195" spans="2:5" x14ac:dyDescent="0.25">
      <c r="B195" s="70"/>
      <c r="C195" s="70"/>
      <c r="D195" s="70"/>
      <c r="E195" s="5"/>
    </row>
    <row r="196" spans="2:5" x14ac:dyDescent="0.25">
      <c r="B196" s="70"/>
      <c r="C196" s="70"/>
      <c r="D196" s="70"/>
      <c r="E196" s="5"/>
    </row>
    <row r="197" spans="2:5" x14ac:dyDescent="0.25">
      <c r="B197" s="70"/>
      <c r="C197" s="70"/>
      <c r="D197" s="70"/>
      <c r="E197" s="5"/>
    </row>
    <row r="198" spans="2:5" x14ac:dyDescent="0.25">
      <c r="B198" s="70"/>
      <c r="C198" s="70"/>
      <c r="D198" s="70"/>
      <c r="E198" s="5"/>
    </row>
    <row r="199" spans="2:5" x14ac:dyDescent="0.25">
      <c r="B199" s="70"/>
      <c r="C199" s="70"/>
      <c r="D199" s="70"/>
      <c r="E199" s="5"/>
    </row>
    <row r="200" spans="2:5" x14ac:dyDescent="0.25">
      <c r="B200" s="70"/>
      <c r="C200" s="70"/>
      <c r="D200" s="70"/>
      <c r="E200" s="5"/>
    </row>
    <row r="201" spans="2:5" x14ac:dyDescent="0.25">
      <c r="B201" s="70"/>
      <c r="C201" s="70"/>
      <c r="D201" s="70"/>
      <c r="E201" s="5"/>
    </row>
    <row r="202" spans="2:5" x14ac:dyDescent="0.25">
      <c r="B202" s="70"/>
      <c r="C202" s="70"/>
      <c r="D202" s="70"/>
      <c r="E202" s="5"/>
    </row>
    <row r="203" spans="2:5" x14ac:dyDescent="0.25">
      <c r="B203" s="70"/>
      <c r="C203" s="70"/>
      <c r="D203" s="70"/>
      <c r="E203" s="5"/>
    </row>
    <row r="204" spans="2:5" x14ac:dyDescent="0.25">
      <c r="B204" s="70"/>
      <c r="C204" s="70"/>
      <c r="D204" s="70"/>
      <c r="E204" s="5"/>
    </row>
    <row r="205" spans="2:5" x14ac:dyDescent="0.25">
      <c r="B205" s="70"/>
      <c r="C205" s="70"/>
      <c r="D205" s="70"/>
    </row>
    <row r="206" spans="2:5" x14ac:dyDescent="0.25">
      <c r="B206" s="70"/>
      <c r="C206" s="70"/>
      <c r="D206" s="70"/>
    </row>
    <row r="207" spans="2:5" x14ac:dyDescent="0.25">
      <c r="B207" s="70"/>
      <c r="C207" s="70"/>
      <c r="D207" s="70"/>
    </row>
    <row r="208" spans="2:5" x14ac:dyDescent="0.25">
      <c r="B208" s="70"/>
      <c r="C208" s="70"/>
      <c r="D208" s="70"/>
    </row>
    <row r="209" spans="2:4" x14ac:dyDescent="0.25">
      <c r="B209" s="70"/>
      <c r="C209" s="70"/>
      <c r="D209" s="70"/>
    </row>
    <row r="210" spans="2:4" x14ac:dyDescent="0.25">
      <c r="B210" s="70"/>
      <c r="C210" s="70"/>
      <c r="D210" s="70"/>
    </row>
    <row r="211" spans="2:4" x14ac:dyDescent="0.25">
      <c r="B211" s="70"/>
      <c r="C211" s="70"/>
      <c r="D211" s="70"/>
    </row>
  </sheetData>
  <mergeCells count="2">
    <mergeCell ref="B2:F2"/>
    <mergeCell ref="B5:C5"/>
  </mergeCells>
  <pageMargins left="0.70866141732283472" right="0.47244094488188981" top="0.74803149606299213" bottom="0.74803149606299213" header="0.31496062992125984" footer="0.31496062992125984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B1:F198"/>
  <sheetViews>
    <sheetView zoomScaleNormal="100" workbookViewId="0">
      <selection activeCell="B2" sqref="B2:F2"/>
    </sheetView>
  </sheetViews>
  <sheetFormatPr defaultColWidth="9.109375" defaultRowHeight="13.2" x14ac:dyDescent="0.25"/>
  <cols>
    <col min="1" max="1" width="0.5546875" style="49" customWidth="1"/>
    <col min="2" max="2" width="5" style="55" customWidth="1"/>
    <col min="3" max="3" width="33.5546875" style="59" bestFit="1" customWidth="1"/>
    <col min="4" max="4" width="9.33203125" style="55" customWidth="1"/>
    <col min="5" max="5" width="13.5546875" style="74" customWidth="1"/>
    <col min="6" max="6" width="14.6640625" style="49" customWidth="1"/>
    <col min="7" max="16384" width="9.109375" style="49"/>
  </cols>
  <sheetData>
    <row r="1" spans="2:6" x14ac:dyDescent="0.25">
      <c r="B1" s="167"/>
      <c r="C1" s="15"/>
      <c r="D1" s="167"/>
      <c r="E1" s="57"/>
      <c r="F1" s="16"/>
    </row>
    <row r="2" spans="2:6" ht="29.25" customHeight="1" x14ac:dyDescent="0.25">
      <c r="B2" s="413" t="s">
        <v>518</v>
      </c>
      <c r="C2" s="413"/>
      <c r="D2" s="413"/>
      <c r="E2" s="413"/>
      <c r="F2" s="413"/>
    </row>
    <row r="3" spans="2:6" ht="13.8" thickBot="1" x14ac:dyDescent="0.3">
      <c r="B3" s="47"/>
      <c r="C3" s="48"/>
      <c r="D3" s="47"/>
      <c r="E3" s="2"/>
      <c r="F3" s="16" t="s">
        <v>506</v>
      </c>
    </row>
    <row r="4" spans="2:6" x14ac:dyDescent="0.25">
      <c r="B4" s="107"/>
      <c r="C4" s="108" t="s">
        <v>31</v>
      </c>
      <c r="D4" s="109"/>
      <c r="E4" s="110"/>
      <c r="F4" s="50"/>
    </row>
    <row r="5" spans="2:6" x14ac:dyDescent="0.25">
      <c r="B5" s="420" t="s">
        <v>103</v>
      </c>
      <c r="C5" s="421"/>
      <c r="D5" s="56" t="s">
        <v>32</v>
      </c>
      <c r="E5" s="72"/>
      <c r="F5" s="51"/>
    </row>
    <row r="6" spans="2:6" ht="13.8" thickBot="1" x14ac:dyDescent="0.3">
      <c r="B6" s="422" t="s">
        <v>102</v>
      </c>
      <c r="C6" s="423"/>
      <c r="D6" s="111" t="s">
        <v>55</v>
      </c>
      <c r="E6" s="112"/>
      <c r="F6" s="52"/>
    </row>
    <row r="7" spans="2:6" ht="41.4" customHeight="1" thickBot="1" x14ac:dyDescent="0.3">
      <c r="B7" s="173" t="s">
        <v>10</v>
      </c>
      <c r="C7" s="174" t="s">
        <v>14</v>
      </c>
      <c r="D7" s="164" t="s">
        <v>89</v>
      </c>
      <c r="E7" s="197" t="s">
        <v>494</v>
      </c>
      <c r="F7" s="198" t="s">
        <v>493</v>
      </c>
    </row>
    <row r="8" spans="2:6" x14ac:dyDescent="0.25">
      <c r="B8" s="224">
        <v>1</v>
      </c>
      <c r="C8" s="238" t="s">
        <v>105</v>
      </c>
      <c r="D8" s="226">
        <v>1</v>
      </c>
      <c r="E8" s="229"/>
      <c r="F8" s="204"/>
    </row>
    <row r="9" spans="2:6" x14ac:dyDescent="0.25">
      <c r="B9" s="152">
        <v>2</v>
      </c>
      <c r="C9" s="239" t="s">
        <v>106</v>
      </c>
      <c r="D9" s="227">
        <v>1</v>
      </c>
      <c r="E9" s="230"/>
      <c r="F9" s="205"/>
    </row>
    <row r="10" spans="2:6" x14ac:dyDescent="0.25">
      <c r="B10" s="152">
        <v>3</v>
      </c>
      <c r="C10" s="239" t="s">
        <v>338</v>
      </c>
      <c r="D10" s="227">
        <v>1</v>
      </c>
      <c r="E10" s="230"/>
      <c r="F10" s="205"/>
    </row>
    <row r="11" spans="2:6" x14ac:dyDescent="0.25">
      <c r="B11" s="152">
        <v>4</v>
      </c>
      <c r="C11" s="239" t="s">
        <v>351</v>
      </c>
      <c r="D11" s="227">
        <v>1</v>
      </c>
      <c r="E11" s="230"/>
      <c r="F11" s="205"/>
    </row>
    <row r="12" spans="2:6" x14ac:dyDescent="0.25">
      <c r="B12" s="152">
        <v>5</v>
      </c>
      <c r="C12" s="239" t="s">
        <v>316</v>
      </c>
      <c r="D12" s="227">
        <v>1</v>
      </c>
      <c r="E12" s="230"/>
      <c r="F12" s="205"/>
    </row>
    <row r="13" spans="2:6" x14ac:dyDescent="0.25">
      <c r="B13" s="152">
        <v>6</v>
      </c>
      <c r="C13" s="239" t="s">
        <v>242</v>
      </c>
      <c r="D13" s="227">
        <v>1</v>
      </c>
      <c r="E13" s="230"/>
      <c r="F13" s="205"/>
    </row>
    <row r="14" spans="2:6" x14ac:dyDescent="0.25">
      <c r="B14" s="152">
        <v>7</v>
      </c>
      <c r="C14" s="239" t="s">
        <v>243</v>
      </c>
      <c r="D14" s="227">
        <v>1</v>
      </c>
      <c r="E14" s="230"/>
      <c r="F14" s="205"/>
    </row>
    <row r="15" spans="2:6" x14ac:dyDescent="0.25">
      <c r="B15" s="152">
        <v>8</v>
      </c>
      <c r="C15" s="239" t="s">
        <v>144</v>
      </c>
      <c r="D15" s="227">
        <v>1</v>
      </c>
      <c r="E15" s="230"/>
      <c r="F15" s="205"/>
    </row>
    <row r="16" spans="2:6" x14ac:dyDescent="0.25">
      <c r="B16" s="152">
        <v>9</v>
      </c>
      <c r="C16" s="239" t="s">
        <v>145</v>
      </c>
      <c r="D16" s="227">
        <v>1</v>
      </c>
      <c r="E16" s="230"/>
      <c r="F16" s="205"/>
    </row>
    <row r="17" spans="2:6" x14ac:dyDescent="0.25">
      <c r="B17" s="152">
        <v>10</v>
      </c>
      <c r="C17" s="239" t="s">
        <v>146</v>
      </c>
      <c r="D17" s="227">
        <v>1</v>
      </c>
      <c r="E17" s="230"/>
      <c r="F17" s="205"/>
    </row>
    <row r="18" spans="2:6" x14ac:dyDescent="0.25">
      <c r="B18" s="152">
        <v>11</v>
      </c>
      <c r="C18" s="239" t="s">
        <v>147</v>
      </c>
      <c r="D18" s="227">
        <v>1</v>
      </c>
      <c r="E18" s="230"/>
      <c r="F18" s="205"/>
    </row>
    <row r="19" spans="2:6" x14ac:dyDescent="0.25">
      <c r="B19" s="152">
        <v>12</v>
      </c>
      <c r="C19" s="239" t="s">
        <v>148</v>
      </c>
      <c r="D19" s="227">
        <v>1</v>
      </c>
      <c r="E19" s="230"/>
      <c r="F19" s="205"/>
    </row>
    <row r="20" spans="2:6" x14ac:dyDescent="0.25">
      <c r="B20" s="152">
        <v>13</v>
      </c>
      <c r="C20" s="239" t="s">
        <v>149</v>
      </c>
      <c r="D20" s="227">
        <v>1</v>
      </c>
      <c r="E20" s="230"/>
      <c r="F20" s="205"/>
    </row>
    <row r="21" spans="2:6" x14ac:dyDescent="0.25">
      <c r="B21" s="152">
        <v>14</v>
      </c>
      <c r="C21" s="239" t="s">
        <v>113</v>
      </c>
      <c r="D21" s="227">
        <v>1</v>
      </c>
      <c r="E21" s="230"/>
      <c r="F21" s="205"/>
    </row>
    <row r="22" spans="2:6" x14ac:dyDescent="0.25">
      <c r="B22" s="152">
        <v>15</v>
      </c>
      <c r="C22" s="239" t="s">
        <v>158</v>
      </c>
      <c r="D22" s="227">
        <v>1</v>
      </c>
      <c r="E22" s="230"/>
      <c r="F22" s="205"/>
    </row>
    <row r="23" spans="2:6" x14ac:dyDescent="0.25">
      <c r="B23" s="152">
        <v>16</v>
      </c>
      <c r="C23" s="239" t="s">
        <v>114</v>
      </c>
      <c r="D23" s="227">
        <v>1</v>
      </c>
      <c r="E23" s="230"/>
      <c r="F23" s="205"/>
    </row>
    <row r="24" spans="2:6" x14ac:dyDescent="0.25">
      <c r="B24" s="152">
        <v>17</v>
      </c>
      <c r="C24" s="239" t="s">
        <v>17</v>
      </c>
      <c r="D24" s="227">
        <v>1</v>
      </c>
      <c r="E24" s="230"/>
      <c r="F24" s="205"/>
    </row>
    <row r="25" spans="2:6" x14ac:dyDescent="0.25">
      <c r="B25" s="152">
        <v>18</v>
      </c>
      <c r="C25" s="239" t="s">
        <v>295</v>
      </c>
      <c r="D25" s="227">
        <v>1</v>
      </c>
      <c r="E25" s="230"/>
      <c r="F25" s="205"/>
    </row>
    <row r="26" spans="2:6" x14ac:dyDescent="0.25">
      <c r="B26" s="152">
        <v>19</v>
      </c>
      <c r="C26" s="239" t="s">
        <v>116</v>
      </c>
      <c r="D26" s="227">
        <v>1</v>
      </c>
      <c r="E26" s="230"/>
      <c r="F26" s="205"/>
    </row>
    <row r="27" spans="2:6" x14ac:dyDescent="0.25">
      <c r="B27" s="152">
        <v>20</v>
      </c>
      <c r="C27" s="239" t="s">
        <v>117</v>
      </c>
      <c r="D27" s="227">
        <v>1</v>
      </c>
      <c r="E27" s="230"/>
      <c r="F27" s="205"/>
    </row>
    <row r="28" spans="2:6" x14ac:dyDescent="0.25">
      <c r="B28" s="152">
        <v>21</v>
      </c>
      <c r="C28" s="239" t="s">
        <v>150</v>
      </c>
      <c r="D28" s="227">
        <v>1</v>
      </c>
      <c r="E28" s="230"/>
      <c r="F28" s="205"/>
    </row>
    <row r="29" spans="2:6" x14ac:dyDescent="0.25">
      <c r="B29" s="152">
        <v>22</v>
      </c>
      <c r="C29" s="239" t="s">
        <v>0</v>
      </c>
      <c r="D29" s="227">
        <v>1</v>
      </c>
      <c r="E29" s="230"/>
      <c r="F29" s="205"/>
    </row>
    <row r="30" spans="2:6" x14ac:dyDescent="0.25">
      <c r="B30" s="152">
        <v>23</v>
      </c>
      <c r="C30" s="239" t="s">
        <v>294</v>
      </c>
      <c r="D30" s="227">
        <v>1</v>
      </c>
      <c r="E30" s="230"/>
      <c r="F30" s="205"/>
    </row>
    <row r="31" spans="2:6" x14ac:dyDescent="0.25">
      <c r="B31" s="152">
        <v>24</v>
      </c>
      <c r="C31" s="239" t="s">
        <v>119</v>
      </c>
      <c r="D31" s="227">
        <v>1</v>
      </c>
      <c r="E31" s="230"/>
      <c r="F31" s="205"/>
    </row>
    <row r="32" spans="2:6" x14ac:dyDescent="0.25">
      <c r="B32" s="152">
        <v>25</v>
      </c>
      <c r="C32" s="239" t="s">
        <v>120</v>
      </c>
      <c r="D32" s="227">
        <v>1</v>
      </c>
      <c r="E32" s="230"/>
      <c r="F32" s="205"/>
    </row>
    <row r="33" spans="2:6" x14ac:dyDescent="0.25">
      <c r="B33" s="152">
        <v>26</v>
      </c>
      <c r="C33" s="239" t="s">
        <v>286</v>
      </c>
      <c r="D33" s="227">
        <v>1</v>
      </c>
      <c r="E33" s="230"/>
      <c r="F33" s="205"/>
    </row>
    <row r="34" spans="2:6" x14ac:dyDescent="0.25">
      <c r="B34" s="152">
        <v>27</v>
      </c>
      <c r="C34" s="239" t="s">
        <v>122</v>
      </c>
      <c r="D34" s="227">
        <v>1</v>
      </c>
      <c r="E34" s="230"/>
      <c r="F34" s="205"/>
    </row>
    <row r="35" spans="2:6" x14ac:dyDescent="0.25">
      <c r="B35" s="152">
        <v>28</v>
      </c>
      <c r="C35" s="239" t="s">
        <v>1</v>
      </c>
      <c r="D35" s="227">
        <v>1</v>
      </c>
      <c r="E35" s="230"/>
      <c r="F35" s="205"/>
    </row>
    <row r="36" spans="2:6" x14ac:dyDescent="0.25">
      <c r="B36" s="152">
        <v>29</v>
      </c>
      <c r="C36" s="239" t="s">
        <v>2</v>
      </c>
      <c r="D36" s="227">
        <v>1</v>
      </c>
      <c r="E36" s="230"/>
      <c r="F36" s="205"/>
    </row>
    <row r="37" spans="2:6" x14ac:dyDescent="0.25">
      <c r="B37" s="152">
        <v>30</v>
      </c>
      <c r="C37" s="239" t="s">
        <v>3</v>
      </c>
      <c r="D37" s="227">
        <v>1</v>
      </c>
      <c r="E37" s="230"/>
      <c r="F37" s="205"/>
    </row>
    <row r="38" spans="2:6" x14ac:dyDescent="0.25">
      <c r="B38" s="152">
        <v>31</v>
      </c>
      <c r="C38" s="239" t="s">
        <v>11</v>
      </c>
      <c r="D38" s="227">
        <v>1</v>
      </c>
      <c r="E38" s="230"/>
      <c r="F38" s="205"/>
    </row>
    <row r="39" spans="2:6" x14ac:dyDescent="0.25">
      <c r="B39" s="152">
        <v>32</v>
      </c>
      <c r="C39" s="239" t="s">
        <v>127</v>
      </c>
      <c r="D39" s="227">
        <v>1</v>
      </c>
      <c r="E39" s="230"/>
      <c r="F39" s="205"/>
    </row>
    <row r="40" spans="2:6" x14ac:dyDescent="0.25">
      <c r="B40" s="152">
        <v>33</v>
      </c>
      <c r="C40" s="239" t="s">
        <v>87</v>
      </c>
      <c r="D40" s="227">
        <v>1</v>
      </c>
      <c r="E40" s="230"/>
      <c r="F40" s="205"/>
    </row>
    <row r="41" spans="2:6" x14ac:dyDescent="0.25">
      <c r="B41" s="152">
        <v>34</v>
      </c>
      <c r="C41" s="239" t="s">
        <v>12</v>
      </c>
      <c r="D41" s="227">
        <v>1</v>
      </c>
      <c r="E41" s="230"/>
      <c r="F41" s="205"/>
    </row>
    <row r="42" spans="2:6" x14ac:dyDescent="0.25">
      <c r="B42" s="152">
        <v>35</v>
      </c>
      <c r="C42" s="239" t="s">
        <v>281</v>
      </c>
      <c r="D42" s="227">
        <v>1</v>
      </c>
      <c r="E42" s="230"/>
      <c r="F42" s="205"/>
    </row>
    <row r="43" spans="2:6" x14ac:dyDescent="0.25">
      <c r="B43" s="152">
        <v>36</v>
      </c>
      <c r="C43" s="239" t="s">
        <v>282</v>
      </c>
      <c r="D43" s="227">
        <v>1</v>
      </c>
      <c r="E43" s="230"/>
      <c r="F43" s="205"/>
    </row>
    <row r="44" spans="2:6" x14ac:dyDescent="0.25">
      <c r="B44" s="152">
        <v>37</v>
      </c>
      <c r="C44" s="239" t="s">
        <v>387</v>
      </c>
      <c r="D44" s="227">
        <v>1</v>
      </c>
      <c r="E44" s="230"/>
      <c r="F44" s="205"/>
    </row>
    <row r="45" spans="2:6" x14ac:dyDescent="0.25">
      <c r="B45" s="152">
        <v>38</v>
      </c>
      <c r="C45" s="239" t="s">
        <v>388</v>
      </c>
      <c r="D45" s="227">
        <v>1</v>
      </c>
      <c r="E45" s="230"/>
      <c r="F45" s="205"/>
    </row>
    <row r="46" spans="2:6" x14ac:dyDescent="0.25">
      <c r="B46" s="152">
        <v>39</v>
      </c>
      <c r="C46" s="239" t="s">
        <v>389</v>
      </c>
      <c r="D46" s="227">
        <v>1</v>
      </c>
      <c r="E46" s="230"/>
      <c r="F46" s="205"/>
    </row>
    <row r="47" spans="2:6" x14ac:dyDescent="0.25">
      <c r="B47" s="152">
        <v>40</v>
      </c>
      <c r="C47" s="239" t="s">
        <v>4</v>
      </c>
      <c r="D47" s="227">
        <v>1</v>
      </c>
      <c r="E47" s="230"/>
      <c r="F47" s="205"/>
    </row>
    <row r="48" spans="2:6" x14ac:dyDescent="0.25">
      <c r="B48" s="152">
        <v>41</v>
      </c>
      <c r="C48" s="239" t="s">
        <v>132</v>
      </c>
      <c r="D48" s="227">
        <v>1</v>
      </c>
      <c r="E48" s="230"/>
      <c r="F48" s="205"/>
    </row>
    <row r="49" spans="2:6" x14ac:dyDescent="0.25">
      <c r="B49" s="152">
        <v>42</v>
      </c>
      <c r="C49" s="239" t="s">
        <v>135</v>
      </c>
      <c r="D49" s="227">
        <v>1</v>
      </c>
      <c r="E49" s="230"/>
      <c r="F49" s="205"/>
    </row>
    <row r="50" spans="2:6" x14ac:dyDescent="0.25">
      <c r="B50" s="152">
        <v>43</v>
      </c>
      <c r="C50" s="239" t="s">
        <v>136</v>
      </c>
      <c r="D50" s="227">
        <v>1</v>
      </c>
      <c r="E50" s="230"/>
      <c r="F50" s="205"/>
    </row>
    <row r="51" spans="2:6" x14ac:dyDescent="0.25">
      <c r="B51" s="152">
        <v>44</v>
      </c>
      <c r="C51" s="239" t="s">
        <v>159</v>
      </c>
      <c r="D51" s="227">
        <v>1</v>
      </c>
      <c r="E51" s="230"/>
      <c r="F51" s="205"/>
    </row>
    <row r="52" spans="2:6" x14ac:dyDescent="0.25">
      <c r="B52" s="152">
        <v>45</v>
      </c>
      <c r="C52" s="239" t="s">
        <v>138</v>
      </c>
      <c r="D52" s="227">
        <v>1</v>
      </c>
      <c r="E52" s="230"/>
      <c r="F52" s="205"/>
    </row>
    <row r="53" spans="2:6" s="154" customFormat="1" x14ac:dyDescent="0.25">
      <c r="B53" s="152">
        <v>46</v>
      </c>
      <c r="C53" s="240" t="s">
        <v>139</v>
      </c>
      <c r="D53" s="227">
        <v>1</v>
      </c>
      <c r="E53" s="242"/>
      <c r="F53" s="205"/>
    </row>
    <row r="54" spans="2:6" x14ac:dyDescent="0.25">
      <c r="B54" s="152">
        <v>47</v>
      </c>
      <c r="C54" s="239" t="s">
        <v>140</v>
      </c>
      <c r="D54" s="227">
        <v>1</v>
      </c>
      <c r="E54" s="230"/>
      <c r="F54" s="205"/>
    </row>
    <row r="55" spans="2:6" x14ac:dyDescent="0.25">
      <c r="B55" s="152">
        <v>48</v>
      </c>
      <c r="C55" s="239" t="s">
        <v>380</v>
      </c>
      <c r="D55" s="227">
        <v>1</v>
      </c>
      <c r="E55" s="230"/>
      <c r="F55" s="205"/>
    </row>
    <row r="56" spans="2:6" x14ac:dyDescent="0.25">
      <c r="B56" s="152">
        <v>49</v>
      </c>
      <c r="C56" s="239" t="s">
        <v>141</v>
      </c>
      <c r="D56" s="227">
        <v>1</v>
      </c>
      <c r="E56" s="230"/>
      <c r="F56" s="205"/>
    </row>
    <row r="57" spans="2:6" x14ac:dyDescent="0.25">
      <c r="B57" s="152">
        <v>50</v>
      </c>
      <c r="C57" s="225" t="s">
        <v>260</v>
      </c>
      <c r="D57" s="227">
        <v>1</v>
      </c>
      <c r="E57" s="230"/>
      <c r="F57" s="205"/>
    </row>
    <row r="58" spans="2:6" x14ac:dyDescent="0.25">
      <c r="B58" s="152">
        <v>51</v>
      </c>
      <c r="C58" s="225" t="s">
        <v>261</v>
      </c>
      <c r="D58" s="227">
        <v>1</v>
      </c>
      <c r="E58" s="230"/>
      <c r="F58" s="205"/>
    </row>
    <row r="59" spans="2:6" x14ac:dyDescent="0.25">
      <c r="B59" s="152">
        <v>52</v>
      </c>
      <c r="C59" s="225" t="s">
        <v>262</v>
      </c>
      <c r="D59" s="227">
        <v>1</v>
      </c>
      <c r="E59" s="230"/>
      <c r="F59" s="205"/>
    </row>
    <row r="60" spans="2:6" x14ac:dyDescent="0.25">
      <c r="B60" s="152">
        <v>53</v>
      </c>
      <c r="C60" s="225" t="s">
        <v>263</v>
      </c>
      <c r="D60" s="227">
        <v>1</v>
      </c>
      <c r="E60" s="230"/>
      <c r="F60" s="205"/>
    </row>
    <row r="61" spans="2:6" x14ac:dyDescent="0.25">
      <c r="B61" s="152">
        <v>54</v>
      </c>
      <c r="C61" s="225" t="s">
        <v>13</v>
      </c>
      <c r="D61" s="227">
        <v>1</v>
      </c>
      <c r="E61" s="230"/>
      <c r="F61" s="205"/>
    </row>
    <row r="62" spans="2:6" x14ac:dyDescent="0.25">
      <c r="B62" s="152">
        <v>55</v>
      </c>
      <c r="C62" s="209" t="s">
        <v>240</v>
      </c>
      <c r="D62" s="227">
        <v>1</v>
      </c>
      <c r="E62" s="230"/>
      <c r="F62" s="205"/>
    </row>
    <row r="63" spans="2:6" x14ac:dyDescent="0.25">
      <c r="B63" s="152">
        <v>56</v>
      </c>
      <c r="C63" s="209" t="s">
        <v>247</v>
      </c>
      <c r="D63" s="227">
        <v>1</v>
      </c>
      <c r="E63" s="230"/>
      <c r="F63" s="205"/>
    </row>
    <row r="64" spans="2:6" x14ac:dyDescent="0.25">
      <c r="B64" s="152">
        <v>57</v>
      </c>
      <c r="C64" s="209" t="s">
        <v>252</v>
      </c>
      <c r="D64" s="227">
        <v>1</v>
      </c>
      <c r="E64" s="230"/>
      <c r="F64" s="205"/>
    </row>
    <row r="65" spans="2:6" x14ac:dyDescent="0.25">
      <c r="B65" s="152">
        <v>58</v>
      </c>
      <c r="C65" s="209" t="s">
        <v>251</v>
      </c>
      <c r="D65" s="227">
        <v>1</v>
      </c>
      <c r="E65" s="335"/>
      <c r="F65" s="205"/>
    </row>
    <row r="66" spans="2:6" x14ac:dyDescent="0.25">
      <c r="B66" s="152">
        <v>59</v>
      </c>
      <c r="C66" s="329" t="s">
        <v>92</v>
      </c>
      <c r="D66" s="334">
        <v>1</v>
      </c>
      <c r="E66" s="330"/>
      <c r="F66" s="331"/>
    </row>
    <row r="67" spans="2:6" ht="13.8" thickBot="1" x14ac:dyDescent="0.3">
      <c r="B67" s="69">
        <v>60</v>
      </c>
      <c r="C67" s="35" t="s">
        <v>501</v>
      </c>
      <c r="D67" s="241">
        <v>1</v>
      </c>
      <c r="E67" s="243"/>
      <c r="F67" s="206"/>
    </row>
    <row r="68" spans="2:6" ht="13.8" thickBot="1" x14ac:dyDescent="0.3">
      <c r="B68" s="70"/>
      <c r="C68" s="49"/>
      <c r="D68" s="73">
        <f>SUM(D8:D67)</f>
        <v>60</v>
      </c>
      <c r="E68" s="6"/>
      <c r="F68" s="18">
        <f>SUM(F8:F67)</f>
        <v>0</v>
      </c>
    </row>
    <row r="69" spans="2:6" x14ac:dyDescent="0.25">
      <c r="B69" s="70"/>
      <c r="C69" s="49"/>
      <c r="D69" s="149"/>
      <c r="E69" s="6"/>
      <c r="F69" s="57"/>
    </row>
    <row r="70" spans="2:6" x14ac:dyDescent="0.25">
      <c r="B70" s="70"/>
      <c r="C70" s="189"/>
      <c r="D70" s="190"/>
      <c r="E70" s="190"/>
      <c r="F70" s="57"/>
    </row>
    <row r="71" spans="2:6" x14ac:dyDescent="0.25">
      <c r="B71" s="188"/>
      <c r="C71" s="189"/>
      <c r="D71" s="192"/>
      <c r="E71" s="189"/>
    </row>
    <row r="72" spans="2:6" ht="26.25" customHeight="1" x14ac:dyDescent="0.25">
      <c r="B72" s="189"/>
      <c r="C72" s="191"/>
      <c r="D72" s="192"/>
      <c r="E72" s="193"/>
    </row>
    <row r="73" spans="2:6" s="16" customFormat="1" x14ac:dyDescent="0.25">
      <c r="B73" s="194"/>
      <c r="C73" s="194"/>
      <c r="D73" s="195"/>
      <c r="E73" s="195"/>
    </row>
    <row r="74" spans="2:6" s="16" customFormat="1" x14ac:dyDescent="0.25">
      <c r="B74" s="194"/>
      <c r="C74" s="194"/>
      <c r="D74" s="192"/>
      <c r="E74" s="195"/>
    </row>
    <row r="75" spans="2:6" x14ac:dyDescent="0.25">
      <c r="B75" s="194"/>
      <c r="C75" s="194"/>
      <c r="D75" s="192"/>
      <c r="E75" s="195"/>
    </row>
    <row r="76" spans="2:6" x14ac:dyDescent="0.25">
      <c r="B76" s="194"/>
      <c r="C76" s="194"/>
      <c r="D76" s="196"/>
      <c r="E76" s="196"/>
    </row>
    <row r="77" spans="2:6" x14ac:dyDescent="0.25">
      <c r="B77" s="194"/>
      <c r="C77" s="194"/>
      <c r="D77" s="196"/>
      <c r="E77" s="196"/>
    </row>
    <row r="78" spans="2:6" x14ac:dyDescent="0.25">
      <c r="B78" s="194"/>
      <c r="C78" s="194"/>
      <c r="D78" s="196"/>
      <c r="E78" s="196"/>
    </row>
    <row r="79" spans="2:6" x14ac:dyDescent="0.25">
      <c r="B79" s="194"/>
      <c r="C79" s="194"/>
      <c r="D79" s="196"/>
      <c r="E79" s="196"/>
    </row>
    <row r="80" spans="2:6" x14ac:dyDescent="0.25">
      <c r="B80" s="194"/>
      <c r="C80" s="194"/>
      <c r="D80" s="196"/>
      <c r="E80" s="196"/>
    </row>
    <row r="81" spans="2:5" x14ac:dyDescent="0.25">
      <c r="B81" s="194"/>
      <c r="C81" s="194"/>
      <c r="D81" s="196"/>
      <c r="E81" s="196"/>
    </row>
    <row r="82" spans="2:5" x14ac:dyDescent="0.25">
      <c r="B82" s="194"/>
      <c r="C82" s="194"/>
      <c r="D82" s="196"/>
      <c r="E82" s="196"/>
    </row>
    <row r="83" spans="2:5" x14ac:dyDescent="0.25">
      <c r="B83" s="196"/>
      <c r="C83" s="196"/>
      <c r="D83" s="196"/>
      <c r="E83" s="196"/>
    </row>
    <row r="84" spans="2:5" x14ac:dyDescent="0.25">
      <c r="B84" s="196"/>
      <c r="C84" s="196"/>
      <c r="D84" s="196"/>
      <c r="E84" s="196"/>
    </row>
    <row r="85" spans="2:5" x14ac:dyDescent="0.25">
      <c r="B85" s="196"/>
      <c r="C85" s="196"/>
      <c r="D85" s="196"/>
      <c r="E85" s="196"/>
    </row>
    <row r="86" spans="2:5" x14ac:dyDescent="0.25">
      <c r="B86" s="196"/>
      <c r="C86" s="196"/>
      <c r="D86" s="196"/>
      <c r="E86" s="196"/>
    </row>
    <row r="87" spans="2:5" x14ac:dyDescent="0.25">
      <c r="B87" s="196"/>
      <c r="C87" s="196"/>
      <c r="D87" s="196"/>
      <c r="E87" s="196"/>
    </row>
    <row r="88" spans="2:5" x14ac:dyDescent="0.25">
      <c r="B88" s="196"/>
      <c r="C88" s="196"/>
      <c r="D88" s="196"/>
      <c r="E88" s="196"/>
    </row>
    <row r="89" spans="2:5" x14ac:dyDescent="0.25">
      <c r="B89" s="196"/>
      <c r="C89" s="196"/>
      <c r="D89" s="196"/>
      <c r="E89" s="196"/>
    </row>
    <row r="90" spans="2:5" x14ac:dyDescent="0.25">
      <c r="B90" s="196"/>
      <c r="C90" s="196"/>
      <c r="D90" s="196"/>
      <c r="E90" s="196"/>
    </row>
    <row r="91" spans="2:5" x14ac:dyDescent="0.25">
      <c r="B91" s="196"/>
      <c r="C91" s="196"/>
      <c r="D91" s="196"/>
      <c r="E91" s="196"/>
    </row>
    <row r="92" spans="2:5" x14ac:dyDescent="0.25">
      <c r="B92" s="196"/>
      <c r="C92" s="196"/>
      <c r="D92" s="196"/>
      <c r="E92" s="196"/>
    </row>
    <row r="93" spans="2:5" x14ac:dyDescent="0.25">
      <c r="B93" s="196"/>
      <c r="C93" s="196"/>
      <c r="D93" s="196"/>
      <c r="E93" s="196"/>
    </row>
    <row r="94" spans="2:5" x14ac:dyDescent="0.25">
      <c r="B94" s="196"/>
      <c r="C94" s="196"/>
      <c r="D94" s="196"/>
      <c r="E94" s="196"/>
    </row>
    <row r="95" spans="2:5" x14ac:dyDescent="0.25">
      <c r="B95" s="196"/>
      <c r="C95" s="196"/>
      <c r="D95" s="196"/>
      <c r="E95" s="196"/>
    </row>
    <row r="96" spans="2:5" x14ac:dyDescent="0.25">
      <c r="B96" s="196"/>
      <c r="C96" s="196"/>
      <c r="D96" s="196"/>
      <c r="E96" s="196"/>
    </row>
    <row r="97" spans="2:5" x14ac:dyDescent="0.25">
      <c r="B97" s="195"/>
      <c r="C97" s="195"/>
      <c r="D97" s="196"/>
      <c r="E97" s="196"/>
    </row>
    <row r="98" spans="2:5" x14ac:dyDescent="0.25">
      <c r="B98" s="195"/>
      <c r="C98" s="195"/>
      <c r="D98" s="196"/>
      <c r="E98" s="196"/>
    </row>
    <row r="99" spans="2:5" x14ac:dyDescent="0.25">
      <c r="B99" s="195"/>
      <c r="C99" s="195"/>
      <c r="D99" s="196"/>
      <c r="E99" s="196"/>
    </row>
    <row r="100" spans="2:5" x14ac:dyDescent="0.25">
      <c r="B100" s="70"/>
      <c r="C100" s="70"/>
      <c r="D100" s="70"/>
      <c r="E100" s="6"/>
    </row>
    <row r="101" spans="2:5" x14ac:dyDescent="0.25">
      <c r="B101" s="70"/>
      <c r="C101" s="70"/>
      <c r="D101" s="70"/>
      <c r="E101" s="6"/>
    </row>
    <row r="102" spans="2:5" x14ac:dyDescent="0.25">
      <c r="B102" s="70"/>
      <c r="C102" s="70"/>
      <c r="D102" s="70"/>
      <c r="E102" s="6"/>
    </row>
    <row r="103" spans="2:5" x14ac:dyDescent="0.25">
      <c r="B103" s="70"/>
      <c r="C103" s="70"/>
      <c r="D103" s="70"/>
      <c r="E103" s="6"/>
    </row>
    <row r="104" spans="2:5" x14ac:dyDescent="0.25">
      <c r="B104" s="70"/>
      <c r="C104" s="70"/>
      <c r="D104" s="70"/>
      <c r="E104" s="6"/>
    </row>
    <row r="105" spans="2:5" x14ac:dyDescent="0.25">
      <c r="B105" s="70"/>
      <c r="C105" s="70"/>
      <c r="D105" s="70"/>
      <c r="E105" s="6"/>
    </row>
    <row r="106" spans="2:5" x14ac:dyDescent="0.25">
      <c r="B106" s="70"/>
      <c r="C106" s="70"/>
      <c r="D106" s="70"/>
      <c r="E106" s="6"/>
    </row>
    <row r="107" spans="2:5" x14ac:dyDescent="0.25">
      <c r="B107" s="70"/>
      <c r="C107" s="70"/>
      <c r="D107" s="70"/>
      <c r="E107" s="6"/>
    </row>
    <row r="108" spans="2:5" x14ac:dyDescent="0.25">
      <c r="B108" s="70"/>
      <c r="C108" s="70"/>
      <c r="D108" s="70"/>
      <c r="E108" s="6"/>
    </row>
    <row r="109" spans="2:5" x14ac:dyDescent="0.25">
      <c r="B109" s="70"/>
      <c r="C109" s="70"/>
      <c r="D109" s="70"/>
      <c r="E109" s="6"/>
    </row>
    <row r="110" spans="2:5" x14ac:dyDescent="0.25">
      <c r="B110" s="70"/>
      <c r="C110" s="70"/>
      <c r="D110" s="70"/>
      <c r="E110" s="6"/>
    </row>
    <row r="111" spans="2:5" x14ac:dyDescent="0.25">
      <c r="B111" s="70"/>
      <c r="C111" s="70"/>
      <c r="D111" s="70"/>
      <c r="E111" s="6"/>
    </row>
    <row r="112" spans="2:5" x14ac:dyDescent="0.25">
      <c r="B112" s="70"/>
      <c r="C112" s="70"/>
      <c r="D112" s="70"/>
      <c r="E112" s="6"/>
    </row>
    <row r="113" spans="2:5" x14ac:dyDescent="0.25">
      <c r="B113" s="70"/>
      <c r="C113" s="70"/>
      <c r="D113" s="70"/>
      <c r="E113" s="6"/>
    </row>
    <row r="114" spans="2:5" x14ac:dyDescent="0.25">
      <c r="B114" s="70"/>
      <c r="C114" s="70"/>
      <c r="D114" s="70"/>
      <c r="E114" s="6"/>
    </row>
    <row r="115" spans="2:5" x14ac:dyDescent="0.25">
      <c r="B115" s="70"/>
      <c r="C115" s="70"/>
      <c r="D115" s="70"/>
      <c r="E115" s="6"/>
    </row>
    <row r="116" spans="2:5" x14ac:dyDescent="0.25">
      <c r="B116" s="70"/>
      <c r="C116" s="70"/>
      <c r="D116" s="70"/>
      <c r="E116" s="6"/>
    </row>
    <row r="117" spans="2:5" x14ac:dyDescent="0.25">
      <c r="B117" s="70"/>
      <c r="C117" s="70"/>
      <c r="D117" s="70"/>
      <c r="E117" s="6"/>
    </row>
    <row r="118" spans="2:5" x14ac:dyDescent="0.25">
      <c r="B118" s="70"/>
      <c r="C118" s="70"/>
      <c r="D118" s="70"/>
      <c r="E118" s="6"/>
    </row>
    <row r="119" spans="2:5" x14ac:dyDescent="0.25">
      <c r="B119" s="70"/>
      <c r="C119" s="70"/>
      <c r="D119" s="70"/>
      <c r="E119" s="6"/>
    </row>
    <row r="120" spans="2:5" x14ac:dyDescent="0.25">
      <c r="B120" s="70"/>
      <c r="C120" s="70"/>
      <c r="D120" s="70"/>
      <c r="E120" s="6"/>
    </row>
    <row r="121" spans="2:5" x14ac:dyDescent="0.25">
      <c r="B121" s="70"/>
      <c r="C121" s="70"/>
      <c r="D121" s="70"/>
      <c r="E121" s="6"/>
    </row>
    <row r="122" spans="2:5" x14ac:dyDescent="0.25">
      <c r="B122" s="70"/>
      <c r="C122" s="70"/>
      <c r="D122" s="70"/>
      <c r="E122" s="6"/>
    </row>
    <row r="123" spans="2:5" x14ac:dyDescent="0.25">
      <c r="B123" s="70"/>
      <c r="C123" s="70"/>
      <c r="D123" s="70"/>
      <c r="E123" s="6"/>
    </row>
    <row r="124" spans="2:5" x14ac:dyDescent="0.25">
      <c r="B124" s="70"/>
      <c r="C124" s="70"/>
      <c r="D124" s="70"/>
      <c r="E124" s="6"/>
    </row>
    <row r="125" spans="2:5" x14ac:dyDescent="0.25">
      <c r="B125" s="70"/>
      <c r="C125" s="70"/>
      <c r="D125" s="70"/>
      <c r="E125" s="6"/>
    </row>
    <row r="126" spans="2:5" x14ac:dyDescent="0.25">
      <c r="B126" s="70"/>
      <c r="C126" s="70"/>
      <c r="D126" s="70"/>
      <c r="E126" s="6"/>
    </row>
    <row r="127" spans="2:5" x14ac:dyDescent="0.25">
      <c r="B127" s="70"/>
      <c r="C127" s="70"/>
      <c r="D127" s="70"/>
      <c r="E127" s="6"/>
    </row>
    <row r="128" spans="2:5" x14ac:dyDescent="0.25">
      <c r="B128" s="70"/>
      <c r="C128" s="70"/>
      <c r="D128" s="70"/>
      <c r="E128" s="6"/>
    </row>
    <row r="129" spans="2:5" x14ac:dyDescent="0.25">
      <c r="B129" s="70"/>
      <c r="C129" s="70"/>
      <c r="D129" s="70"/>
      <c r="E129" s="6"/>
    </row>
    <row r="130" spans="2:5" x14ac:dyDescent="0.25">
      <c r="B130" s="70"/>
      <c r="C130" s="70"/>
      <c r="D130" s="70"/>
      <c r="E130" s="6"/>
    </row>
    <row r="131" spans="2:5" x14ac:dyDescent="0.25">
      <c r="B131" s="70"/>
      <c r="C131" s="70"/>
      <c r="D131" s="70"/>
      <c r="E131" s="6"/>
    </row>
    <row r="132" spans="2:5" x14ac:dyDescent="0.25">
      <c r="B132" s="70"/>
      <c r="C132" s="70"/>
      <c r="D132" s="70"/>
      <c r="E132" s="6"/>
    </row>
    <row r="133" spans="2:5" x14ac:dyDescent="0.25">
      <c r="B133" s="70"/>
      <c r="C133" s="70"/>
      <c r="D133" s="70"/>
      <c r="E133" s="6"/>
    </row>
    <row r="134" spans="2:5" x14ac:dyDescent="0.25">
      <c r="B134" s="70"/>
      <c r="C134" s="70"/>
      <c r="D134" s="70"/>
      <c r="E134" s="6"/>
    </row>
    <row r="135" spans="2:5" x14ac:dyDescent="0.25">
      <c r="B135" s="70"/>
      <c r="C135" s="70"/>
      <c r="D135" s="70"/>
      <c r="E135" s="6"/>
    </row>
    <row r="136" spans="2:5" x14ac:dyDescent="0.25">
      <c r="B136" s="70"/>
      <c r="C136" s="70"/>
      <c r="D136" s="70"/>
      <c r="E136" s="6"/>
    </row>
    <row r="137" spans="2:5" x14ac:dyDescent="0.25">
      <c r="B137" s="70"/>
      <c r="C137" s="70"/>
      <c r="D137" s="70"/>
      <c r="E137" s="6"/>
    </row>
    <row r="138" spans="2:5" x14ac:dyDescent="0.25">
      <c r="B138" s="70"/>
      <c r="C138" s="70"/>
      <c r="D138" s="70"/>
      <c r="E138" s="6"/>
    </row>
    <row r="139" spans="2:5" x14ac:dyDescent="0.25">
      <c r="B139" s="70"/>
      <c r="C139" s="70"/>
      <c r="D139" s="70"/>
      <c r="E139" s="6"/>
    </row>
    <row r="140" spans="2:5" x14ac:dyDescent="0.25">
      <c r="B140" s="70"/>
      <c r="C140" s="70"/>
      <c r="D140" s="70"/>
      <c r="E140" s="6"/>
    </row>
    <row r="141" spans="2:5" x14ac:dyDescent="0.25">
      <c r="B141" s="70"/>
      <c r="C141" s="70"/>
      <c r="D141" s="70"/>
      <c r="E141" s="6"/>
    </row>
    <row r="142" spans="2:5" x14ac:dyDescent="0.25">
      <c r="B142" s="70"/>
      <c r="C142" s="70"/>
      <c r="D142" s="70"/>
      <c r="E142" s="6"/>
    </row>
    <row r="143" spans="2:5" x14ac:dyDescent="0.25">
      <c r="B143" s="70"/>
      <c r="C143" s="70"/>
      <c r="D143" s="70"/>
      <c r="E143" s="6"/>
    </row>
    <row r="144" spans="2:5" x14ac:dyDescent="0.25">
      <c r="B144" s="70"/>
      <c r="C144" s="70"/>
      <c r="D144" s="70"/>
      <c r="E144" s="6"/>
    </row>
    <row r="145" spans="2:5" x14ac:dyDescent="0.25">
      <c r="B145" s="70"/>
      <c r="C145" s="70"/>
      <c r="D145" s="70"/>
      <c r="E145" s="6"/>
    </row>
    <row r="146" spans="2:5" x14ac:dyDescent="0.25">
      <c r="B146" s="70"/>
      <c r="C146" s="70"/>
      <c r="D146" s="70"/>
      <c r="E146" s="6"/>
    </row>
    <row r="147" spans="2:5" x14ac:dyDescent="0.25">
      <c r="B147" s="70"/>
      <c r="C147" s="70"/>
      <c r="D147" s="70"/>
      <c r="E147" s="6"/>
    </row>
    <row r="148" spans="2:5" x14ac:dyDescent="0.25">
      <c r="B148" s="70"/>
      <c r="C148" s="70"/>
      <c r="D148" s="70"/>
      <c r="E148" s="6"/>
    </row>
    <row r="149" spans="2:5" x14ac:dyDescent="0.25">
      <c r="B149" s="70"/>
      <c r="C149" s="70"/>
      <c r="D149" s="70"/>
      <c r="E149" s="6"/>
    </row>
    <row r="150" spans="2:5" x14ac:dyDescent="0.25">
      <c r="B150" s="70"/>
      <c r="C150" s="70"/>
      <c r="D150" s="70"/>
      <c r="E150" s="6"/>
    </row>
    <row r="151" spans="2:5" x14ac:dyDescent="0.25">
      <c r="B151" s="70"/>
      <c r="C151" s="70"/>
      <c r="D151" s="70"/>
      <c r="E151" s="6"/>
    </row>
    <row r="152" spans="2:5" x14ac:dyDescent="0.25">
      <c r="B152" s="70"/>
      <c r="C152" s="70"/>
      <c r="D152" s="70"/>
      <c r="E152" s="6"/>
    </row>
    <row r="153" spans="2:5" x14ac:dyDescent="0.25">
      <c r="B153" s="70"/>
      <c r="C153" s="70"/>
      <c r="D153" s="70"/>
      <c r="E153" s="6"/>
    </row>
    <row r="154" spans="2:5" x14ac:dyDescent="0.25">
      <c r="B154" s="70"/>
      <c r="C154" s="70"/>
      <c r="D154" s="70"/>
      <c r="E154" s="6"/>
    </row>
    <row r="155" spans="2:5" x14ac:dyDescent="0.25">
      <c r="B155" s="70"/>
      <c r="C155" s="70"/>
      <c r="D155" s="70"/>
      <c r="E155" s="6"/>
    </row>
    <row r="156" spans="2:5" x14ac:dyDescent="0.25">
      <c r="B156" s="70"/>
      <c r="C156" s="70"/>
      <c r="D156" s="70"/>
      <c r="E156" s="6"/>
    </row>
    <row r="157" spans="2:5" x14ac:dyDescent="0.25">
      <c r="B157" s="70"/>
      <c r="C157" s="70"/>
      <c r="D157" s="70"/>
      <c r="E157" s="6"/>
    </row>
    <row r="158" spans="2:5" x14ac:dyDescent="0.25">
      <c r="B158" s="70"/>
      <c r="C158" s="70"/>
      <c r="D158" s="70"/>
      <c r="E158" s="6"/>
    </row>
    <row r="159" spans="2:5" x14ac:dyDescent="0.25">
      <c r="B159" s="70"/>
      <c r="C159" s="70"/>
      <c r="D159" s="70"/>
      <c r="E159" s="6"/>
    </row>
    <row r="160" spans="2:5" x14ac:dyDescent="0.25">
      <c r="B160" s="70"/>
      <c r="C160" s="70"/>
      <c r="D160" s="70"/>
      <c r="E160" s="6"/>
    </row>
    <row r="161" spans="2:5" x14ac:dyDescent="0.25">
      <c r="B161" s="70"/>
      <c r="C161" s="70"/>
      <c r="D161" s="70"/>
      <c r="E161" s="6"/>
    </row>
    <row r="162" spans="2:5" x14ac:dyDescent="0.25">
      <c r="B162" s="70"/>
      <c r="C162" s="70"/>
      <c r="D162" s="70"/>
      <c r="E162" s="6"/>
    </row>
    <row r="163" spans="2:5" x14ac:dyDescent="0.25">
      <c r="B163" s="70"/>
      <c r="C163" s="70"/>
      <c r="D163" s="70"/>
      <c r="E163" s="6"/>
    </row>
    <row r="164" spans="2:5" x14ac:dyDescent="0.25">
      <c r="B164" s="70"/>
      <c r="C164" s="70"/>
      <c r="D164" s="70"/>
      <c r="E164" s="6"/>
    </row>
    <row r="165" spans="2:5" x14ac:dyDescent="0.25">
      <c r="B165" s="70"/>
      <c r="C165" s="70"/>
      <c r="D165" s="70"/>
      <c r="E165" s="6"/>
    </row>
    <row r="166" spans="2:5" x14ac:dyDescent="0.25">
      <c r="B166" s="70"/>
      <c r="C166" s="70"/>
      <c r="D166" s="70"/>
      <c r="E166" s="6"/>
    </row>
    <row r="167" spans="2:5" x14ac:dyDescent="0.25">
      <c r="B167" s="70"/>
      <c r="C167" s="70"/>
      <c r="D167" s="70"/>
      <c r="E167" s="6"/>
    </row>
    <row r="168" spans="2:5" x14ac:dyDescent="0.25">
      <c r="B168" s="70"/>
      <c r="C168" s="70"/>
      <c r="D168" s="70"/>
      <c r="E168" s="6"/>
    </row>
    <row r="169" spans="2:5" x14ac:dyDescent="0.25">
      <c r="B169" s="70"/>
      <c r="C169" s="70"/>
      <c r="D169" s="70"/>
      <c r="E169" s="6"/>
    </row>
    <row r="170" spans="2:5" x14ac:dyDescent="0.25">
      <c r="B170" s="70"/>
      <c r="C170" s="70"/>
      <c r="D170" s="70"/>
      <c r="E170" s="6"/>
    </row>
    <row r="171" spans="2:5" x14ac:dyDescent="0.25">
      <c r="B171" s="70"/>
      <c r="C171" s="70"/>
      <c r="D171" s="70"/>
      <c r="E171" s="6"/>
    </row>
    <row r="172" spans="2:5" x14ac:dyDescent="0.25">
      <c r="B172" s="70"/>
      <c r="C172" s="70"/>
      <c r="D172" s="70"/>
      <c r="E172" s="6"/>
    </row>
    <row r="173" spans="2:5" x14ac:dyDescent="0.25">
      <c r="B173" s="70"/>
      <c r="C173" s="70"/>
      <c r="D173" s="70"/>
      <c r="E173" s="6"/>
    </row>
    <row r="174" spans="2:5" x14ac:dyDescent="0.25">
      <c r="B174" s="70"/>
      <c r="C174" s="70"/>
      <c r="D174" s="70"/>
      <c r="E174" s="6"/>
    </row>
    <row r="175" spans="2:5" x14ac:dyDescent="0.25">
      <c r="B175" s="70"/>
      <c r="C175" s="70"/>
      <c r="D175" s="70"/>
      <c r="E175" s="6"/>
    </row>
    <row r="176" spans="2:5" x14ac:dyDescent="0.25">
      <c r="B176" s="70"/>
      <c r="C176" s="70"/>
      <c r="D176" s="70"/>
      <c r="E176" s="6"/>
    </row>
    <row r="177" spans="2:5" x14ac:dyDescent="0.25">
      <c r="B177" s="70"/>
      <c r="C177" s="70"/>
      <c r="D177" s="70"/>
      <c r="E177" s="6"/>
    </row>
    <row r="178" spans="2:5" x14ac:dyDescent="0.25">
      <c r="B178" s="70"/>
      <c r="C178" s="70"/>
      <c r="D178" s="70"/>
      <c r="E178" s="6"/>
    </row>
    <row r="179" spans="2:5" x14ac:dyDescent="0.25">
      <c r="B179" s="70"/>
      <c r="C179" s="70"/>
      <c r="D179" s="70"/>
      <c r="E179" s="6"/>
    </row>
    <row r="180" spans="2:5" x14ac:dyDescent="0.25">
      <c r="B180" s="70"/>
      <c r="C180" s="70"/>
      <c r="D180" s="70"/>
      <c r="E180" s="6"/>
    </row>
    <row r="181" spans="2:5" x14ac:dyDescent="0.25">
      <c r="B181" s="70"/>
      <c r="C181" s="70"/>
      <c r="D181" s="70"/>
      <c r="E181" s="6"/>
    </row>
    <row r="182" spans="2:5" x14ac:dyDescent="0.25">
      <c r="B182" s="70"/>
      <c r="C182" s="70"/>
      <c r="D182" s="70"/>
      <c r="E182" s="6"/>
    </row>
    <row r="183" spans="2:5" x14ac:dyDescent="0.25">
      <c r="B183" s="70"/>
      <c r="C183" s="70"/>
      <c r="D183" s="70"/>
      <c r="E183" s="6"/>
    </row>
    <row r="184" spans="2:5" x14ac:dyDescent="0.25">
      <c r="B184" s="70"/>
      <c r="C184" s="70"/>
      <c r="D184" s="70"/>
      <c r="E184" s="6"/>
    </row>
    <row r="185" spans="2:5" x14ac:dyDescent="0.25">
      <c r="B185" s="70"/>
      <c r="C185" s="70"/>
      <c r="D185" s="70"/>
      <c r="E185" s="6"/>
    </row>
    <row r="186" spans="2:5" x14ac:dyDescent="0.25">
      <c r="B186" s="70"/>
      <c r="C186" s="70"/>
      <c r="D186" s="70"/>
      <c r="E186" s="6"/>
    </row>
    <row r="187" spans="2:5" x14ac:dyDescent="0.25">
      <c r="B187" s="70"/>
      <c r="C187" s="70"/>
      <c r="D187" s="70"/>
      <c r="E187" s="6"/>
    </row>
    <row r="188" spans="2:5" x14ac:dyDescent="0.25">
      <c r="B188" s="70"/>
      <c r="C188" s="70"/>
      <c r="D188" s="70"/>
      <c r="E188" s="6"/>
    </row>
    <row r="189" spans="2:5" x14ac:dyDescent="0.25">
      <c r="B189" s="70"/>
      <c r="C189" s="70"/>
      <c r="D189" s="70"/>
      <c r="E189" s="6"/>
    </row>
    <row r="190" spans="2:5" x14ac:dyDescent="0.25">
      <c r="B190" s="70"/>
      <c r="C190" s="70"/>
      <c r="D190" s="70"/>
      <c r="E190" s="6"/>
    </row>
    <row r="191" spans="2:5" x14ac:dyDescent="0.25">
      <c r="B191" s="70"/>
      <c r="C191" s="70"/>
      <c r="D191" s="70"/>
      <c r="E191" s="6"/>
    </row>
    <row r="192" spans="2:5" x14ac:dyDescent="0.25">
      <c r="B192" s="70"/>
      <c r="C192" s="70"/>
      <c r="D192" s="70"/>
      <c r="E192" s="6"/>
    </row>
    <row r="193" spans="2:5" x14ac:dyDescent="0.25">
      <c r="B193" s="70"/>
      <c r="C193" s="70"/>
      <c r="D193" s="70"/>
      <c r="E193" s="6"/>
    </row>
    <row r="194" spans="2:5" x14ac:dyDescent="0.25">
      <c r="B194" s="70"/>
      <c r="C194" s="70"/>
      <c r="D194" s="70"/>
      <c r="E194" s="6"/>
    </row>
    <row r="195" spans="2:5" x14ac:dyDescent="0.25">
      <c r="B195" s="70"/>
      <c r="C195" s="70"/>
      <c r="D195" s="70"/>
      <c r="E195" s="6"/>
    </row>
    <row r="196" spans="2:5" x14ac:dyDescent="0.25">
      <c r="B196" s="70"/>
      <c r="C196" s="70"/>
      <c r="D196" s="70"/>
      <c r="E196" s="6"/>
    </row>
    <row r="197" spans="2:5" x14ac:dyDescent="0.25">
      <c r="B197" s="70"/>
      <c r="C197" s="70"/>
      <c r="D197" s="70"/>
      <c r="E197" s="6"/>
    </row>
    <row r="198" spans="2:5" x14ac:dyDescent="0.25">
      <c r="B198" s="70"/>
      <c r="C198" s="70"/>
      <c r="D198" s="70"/>
    </row>
  </sheetData>
  <mergeCells count="3">
    <mergeCell ref="B2:F2"/>
    <mergeCell ref="B5:C5"/>
    <mergeCell ref="B6:C6"/>
  </mergeCells>
  <pageMargins left="1.0236220472440944" right="0.31496062992125984" top="0.74803149606299213" bottom="0.59055118110236227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G202"/>
  <sheetViews>
    <sheetView topLeftCell="B1" zoomScaleNormal="100" workbookViewId="0">
      <selection activeCell="C2" sqref="C2:G2"/>
    </sheetView>
  </sheetViews>
  <sheetFormatPr defaultColWidth="9.109375" defaultRowHeight="13.2" x14ac:dyDescent="0.25"/>
  <cols>
    <col min="1" max="1" width="0.6640625" style="49" hidden="1" customWidth="1"/>
    <col min="2" max="2" width="0.6640625" style="49" customWidth="1"/>
    <col min="3" max="3" width="4.5546875" style="55" customWidth="1"/>
    <col min="4" max="4" width="36.88671875" style="59" bestFit="1" customWidth="1"/>
    <col min="5" max="5" width="9.109375" style="55" customWidth="1"/>
    <col min="6" max="6" width="12.6640625" style="11" customWidth="1"/>
    <col min="7" max="7" width="16.6640625" style="49" customWidth="1"/>
    <col min="8" max="16384" width="9.109375" style="49"/>
  </cols>
  <sheetData>
    <row r="1" spans="3:7" x14ac:dyDescent="0.25">
      <c r="C1" s="167"/>
      <c r="D1" s="15"/>
      <c r="E1" s="167"/>
      <c r="F1" s="57"/>
      <c r="G1" s="16"/>
    </row>
    <row r="2" spans="3:7" ht="31.95" customHeight="1" x14ac:dyDescent="0.25">
      <c r="C2" s="413" t="s">
        <v>518</v>
      </c>
      <c r="D2" s="413"/>
      <c r="E2" s="413"/>
      <c r="F2" s="413"/>
      <c r="G2" s="413"/>
    </row>
    <row r="3" spans="3:7" ht="13.8" thickBot="1" x14ac:dyDescent="0.3">
      <c r="C3" s="47"/>
      <c r="D3" s="48"/>
      <c r="E3" s="47"/>
      <c r="F3" s="26"/>
      <c r="G3" s="16" t="s">
        <v>506</v>
      </c>
    </row>
    <row r="4" spans="3:7" x14ac:dyDescent="0.25">
      <c r="C4" s="107"/>
      <c r="D4" s="113" t="s">
        <v>33</v>
      </c>
      <c r="E4" s="109"/>
      <c r="F4" s="114"/>
      <c r="G4" s="50"/>
    </row>
    <row r="5" spans="3:7" ht="13.8" thickBot="1" x14ac:dyDescent="0.3">
      <c r="C5" s="422" t="s">
        <v>34</v>
      </c>
      <c r="D5" s="423"/>
      <c r="E5" s="111" t="s">
        <v>35</v>
      </c>
      <c r="F5" s="9"/>
      <c r="G5" s="52"/>
    </row>
    <row r="6" spans="3:7" ht="40.950000000000003" customHeight="1" thickBot="1" x14ac:dyDescent="0.3">
      <c r="C6" s="175" t="s">
        <v>10</v>
      </c>
      <c r="D6" s="176" t="s">
        <v>14</v>
      </c>
      <c r="E6" s="164" t="s">
        <v>89</v>
      </c>
      <c r="F6" s="245" t="s">
        <v>495</v>
      </c>
      <c r="G6" s="198" t="s">
        <v>493</v>
      </c>
    </row>
    <row r="7" spans="3:7" x14ac:dyDescent="0.25">
      <c r="C7" s="252">
        <v>1</v>
      </c>
      <c r="D7" s="258" t="s">
        <v>434</v>
      </c>
      <c r="E7" s="255">
        <v>1</v>
      </c>
      <c r="F7" s="249"/>
      <c r="G7" s="246"/>
    </row>
    <row r="8" spans="3:7" x14ac:dyDescent="0.25">
      <c r="C8" s="253">
        <v>2</v>
      </c>
      <c r="D8" s="259" t="s">
        <v>351</v>
      </c>
      <c r="E8" s="256">
        <v>1</v>
      </c>
      <c r="F8" s="250"/>
      <c r="G8" s="247"/>
    </row>
    <row r="9" spans="3:7" x14ac:dyDescent="0.25">
      <c r="C9" s="253">
        <v>3</v>
      </c>
      <c r="D9" s="259" t="s">
        <v>316</v>
      </c>
      <c r="E9" s="256">
        <v>1</v>
      </c>
      <c r="F9" s="250"/>
      <c r="G9" s="247"/>
    </row>
    <row r="10" spans="3:7" x14ac:dyDescent="0.25">
      <c r="C10" s="253">
        <v>4</v>
      </c>
      <c r="D10" s="259" t="s">
        <v>338</v>
      </c>
      <c r="E10" s="256">
        <v>1</v>
      </c>
      <c r="F10" s="250"/>
      <c r="G10" s="247"/>
    </row>
    <row r="11" spans="3:7" x14ac:dyDescent="0.25">
      <c r="C11" s="253">
        <v>5</v>
      </c>
      <c r="D11" s="260" t="s">
        <v>105</v>
      </c>
      <c r="E11" s="256">
        <v>1</v>
      </c>
      <c r="F11" s="230"/>
      <c r="G11" s="247"/>
    </row>
    <row r="12" spans="3:7" x14ac:dyDescent="0.25">
      <c r="C12" s="253">
        <v>6</v>
      </c>
      <c r="D12" s="260" t="s">
        <v>106</v>
      </c>
      <c r="E12" s="256">
        <v>1</v>
      </c>
      <c r="F12" s="230"/>
      <c r="G12" s="247"/>
    </row>
    <row r="13" spans="3:7" x14ac:dyDescent="0.25">
      <c r="C13" s="253">
        <v>7</v>
      </c>
      <c r="D13" s="260" t="s">
        <v>242</v>
      </c>
      <c r="E13" s="256">
        <v>1</v>
      </c>
      <c r="F13" s="230"/>
      <c r="G13" s="247"/>
    </row>
    <row r="14" spans="3:7" x14ac:dyDescent="0.25">
      <c r="C14" s="253">
        <v>8</v>
      </c>
      <c r="D14" s="260" t="s">
        <v>53</v>
      </c>
      <c r="E14" s="256">
        <v>1</v>
      </c>
      <c r="F14" s="230"/>
      <c r="G14" s="247"/>
    </row>
    <row r="15" spans="3:7" x14ac:dyDescent="0.25">
      <c r="C15" s="253">
        <v>9</v>
      </c>
      <c r="D15" s="260" t="s">
        <v>144</v>
      </c>
      <c r="E15" s="256">
        <v>1</v>
      </c>
      <c r="F15" s="230"/>
      <c r="G15" s="247"/>
    </row>
    <row r="16" spans="3:7" x14ac:dyDescent="0.25">
      <c r="C16" s="253">
        <v>10</v>
      </c>
      <c r="D16" s="260" t="s">
        <v>145</v>
      </c>
      <c r="E16" s="256">
        <v>1</v>
      </c>
      <c r="F16" s="230"/>
      <c r="G16" s="247"/>
    </row>
    <row r="17" spans="3:7" x14ac:dyDescent="0.25">
      <c r="C17" s="253">
        <v>11</v>
      </c>
      <c r="D17" s="260" t="s">
        <v>146</v>
      </c>
      <c r="E17" s="256">
        <v>1</v>
      </c>
      <c r="F17" s="230"/>
      <c r="G17" s="247"/>
    </row>
    <row r="18" spans="3:7" x14ac:dyDescent="0.25">
      <c r="C18" s="253">
        <v>12</v>
      </c>
      <c r="D18" s="260" t="s">
        <v>147</v>
      </c>
      <c r="E18" s="256">
        <v>1</v>
      </c>
      <c r="F18" s="230"/>
      <c r="G18" s="247"/>
    </row>
    <row r="19" spans="3:7" x14ac:dyDescent="0.25">
      <c r="C19" s="253">
        <v>13</v>
      </c>
      <c r="D19" s="260" t="s">
        <v>148</v>
      </c>
      <c r="E19" s="256">
        <v>1</v>
      </c>
      <c r="F19" s="230"/>
      <c r="G19" s="247"/>
    </row>
    <row r="20" spans="3:7" x14ac:dyDescent="0.25">
      <c r="C20" s="253">
        <v>14</v>
      </c>
      <c r="D20" s="260" t="s">
        <v>149</v>
      </c>
      <c r="E20" s="256">
        <v>1</v>
      </c>
      <c r="F20" s="230"/>
      <c r="G20" s="247"/>
    </row>
    <row r="21" spans="3:7" x14ac:dyDescent="0.25">
      <c r="C21" s="253">
        <v>15</v>
      </c>
      <c r="D21" s="260" t="s">
        <v>113</v>
      </c>
      <c r="E21" s="256">
        <v>1</v>
      </c>
      <c r="F21" s="230"/>
      <c r="G21" s="247"/>
    </row>
    <row r="22" spans="3:7" x14ac:dyDescent="0.25">
      <c r="C22" s="253">
        <v>16</v>
      </c>
      <c r="D22" s="260" t="s">
        <v>114</v>
      </c>
      <c r="E22" s="256">
        <v>1</v>
      </c>
      <c r="F22" s="230"/>
      <c r="G22" s="247"/>
    </row>
    <row r="23" spans="3:7" x14ac:dyDescent="0.25">
      <c r="C23" s="253">
        <v>17</v>
      </c>
      <c r="D23" s="260" t="s">
        <v>17</v>
      </c>
      <c r="E23" s="256">
        <v>1</v>
      </c>
      <c r="F23" s="230"/>
      <c r="G23" s="247"/>
    </row>
    <row r="24" spans="3:7" x14ac:dyDescent="0.25">
      <c r="C24" s="253">
        <v>18</v>
      </c>
      <c r="D24" s="260" t="s">
        <v>116</v>
      </c>
      <c r="E24" s="256">
        <v>1</v>
      </c>
      <c r="F24" s="230"/>
      <c r="G24" s="247"/>
    </row>
    <row r="25" spans="3:7" x14ac:dyDescent="0.25">
      <c r="C25" s="253">
        <v>19</v>
      </c>
      <c r="D25" s="260" t="s">
        <v>150</v>
      </c>
      <c r="E25" s="256">
        <v>1</v>
      </c>
      <c r="F25" s="230"/>
      <c r="G25" s="247"/>
    </row>
    <row r="26" spans="3:7" x14ac:dyDescent="0.25">
      <c r="C26" s="253">
        <v>20</v>
      </c>
      <c r="D26" s="260" t="s">
        <v>0</v>
      </c>
      <c r="E26" s="256">
        <v>1</v>
      </c>
      <c r="F26" s="230"/>
      <c r="G26" s="247"/>
    </row>
    <row r="27" spans="3:7" x14ac:dyDescent="0.25">
      <c r="C27" s="253">
        <v>21</v>
      </c>
      <c r="D27" s="260" t="s">
        <v>435</v>
      </c>
      <c r="E27" s="256">
        <v>1</v>
      </c>
      <c r="F27" s="230"/>
      <c r="G27" s="247"/>
    </row>
    <row r="28" spans="3:7" x14ac:dyDescent="0.25">
      <c r="C28" s="253">
        <v>22</v>
      </c>
      <c r="D28" s="260" t="s">
        <v>119</v>
      </c>
      <c r="E28" s="256">
        <v>1</v>
      </c>
      <c r="F28" s="230"/>
      <c r="G28" s="247"/>
    </row>
    <row r="29" spans="3:7" x14ac:dyDescent="0.25">
      <c r="C29" s="253">
        <v>23</v>
      </c>
      <c r="D29" s="260" t="s">
        <v>120</v>
      </c>
      <c r="E29" s="256">
        <v>1</v>
      </c>
      <c r="F29" s="230"/>
      <c r="G29" s="247"/>
    </row>
    <row r="30" spans="3:7" x14ac:dyDescent="0.25">
      <c r="C30" s="253">
        <v>24</v>
      </c>
      <c r="D30" s="260" t="s">
        <v>121</v>
      </c>
      <c r="E30" s="256">
        <v>1</v>
      </c>
      <c r="F30" s="230"/>
      <c r="G30" s="247"/>
    </row>
    <row r="31" spans="3:7" x14ac:dyDescent="0.25">
      <c r="C31" s="253">
        <v>25</v>
      </c>
      <c r="D31" s="260" t="s">
        <v>122</v>
      </c>
      <c r="E31" s="256">
        <v>1</v>
      </c>
      <c r="F31" s="230"/>
      <c r="G31" s="247"/>
    </row>
    <row r="32" spans="3:7" x14ac:dyDescent="0.25">
      <c r="C32" s="253">
        <v>26</v>
      </c>
      <c r="D32" s="260" t="s">
        <v>123</v>
      </c>
      <c r="E32" s="256">
        <v>1</v>
      </c>
      <c r="F32" s="230"/>
      <c r="G32" s="247"/>
    </row>
    <row r="33" spans="3:7" x14ac:dyDescent="0.25">
      <c r="C33" s="253">
        <v>27</v>
      </c>
      <c r="D33" s="260" t="s">
        <v>1</v>
      </c>
      <c r="E33" s="256">
        <v>1</v>
      </c>
      <c r="F33" s="230"/>
      <c r="G33" s="247"/>
    </row>
    <row r="34" spans="3:7" x14ac:dyDescent="0.25">
      <c r="C34" s="253">
        <v>28</v>
      </c>
      <c r="D34" s="260" t="s">
        <v>2</v>
      </c>
      <c r="E34" s="256">
        <v>1</v>
      </c>
      <c r="F34" s="230"/>
      <c r="G34" s="247"/>
    </row>
    <row r="35" spans="3:7" x14ac:dyDescent="0.25">
      <c r="C35" s="253">
        <v>29</v>
      </c>
      <c r="D35" s="260" t="s">
        <v>11</v>
      </c>
      <c r="E35" s="256">
        <v>1</v>
      </c>
      <c r="F35" s="230"/>
      <c r="G35" s="247"/>
    </row>
    <row r="36" spans="3:7" x14ac:dyDescent="0.25">
      <c r="C36" s="253">
        <v>30</v>
      </c>
      <c r="D36" s="261" t="s">
        <v>18</v>
      </c>
      <c r="E36" s="256">
        <v>1</v>
      </c>
      <c r="F36" s="251"/>
      <c r="G36" s="247"/>
    </row>
    <row r="37" spans="3:7" x14ac:dyDescent="0.25">
      <c r="C37" s="253">
        <v>31</v>
      </c>
      <c r="D37" s="261" t="s">
        <v>436</v>
      </c>
      <c r="E37" s="256">
        <v>1</v>
      </c>
      <c r="F37" s="251"/>
      <c r="G37" s="247"/>
    </row>
    <row r="38" spans="3:7" x14ac:dyDescent="0.25">
      <c r="C38" s="253">
        <v>32</v>
      </c>
      <c r="D38" s="261" t="s">
        <v>437</v>
      </c>
      <c r="E38" s="256">
        <v>1</v>
      </c>
      <c r="F38" s="251"/>
      <c r="G38" s="247"/>
    </row>
    <row r="39" spans="3:7" x14ac:dyDescent="0.25">
      <c r="C39" s="253">
        <v>33</v>
      </c>
      <c r="D39" s="260" t="s">
        <v>126</v>
      </c>
      <c r="E39" s="256">
        <v>1</v>
      </c>
      <c r="F39" s="230"/>
      <c r="G39" s="247"/>
    </row>
    <row r="40" spans="3:7" x14ac:dyDescent="0.25">
      <c r="C40" s="253">
        <v>34</v>
      </c>
      <c r="D40" s="260" t="s">
        <v>127</v>
      </c>
      <c r="E40" s="256">
        <v>1</v>
      </c>
      <c r="F40" s="230"/>
      <c r="G40" s="247"/>
    </row>
    <row r="41" spans="3:7" x14ac:dyDescent="0.25">
      <c r="C41" s="253">
        <v>35</v>
      </c>
      <c r="D41" s="260" t="s">
        <v>87</v>
      </c>
      <c r="E41" s="256">
        <v>1</v>
      </c>
      <c r="F41" s="230"/>
      <c r="G41" s="247"/>
    </row>
    <row r="42" spans="3:7" x14ac:dyDescent="0.25">
      <c r="C42" s="253">
        <v>36</v>
      </c>
      <c r="D42" s="260" t="s">
        <v>304</v>
      </c>
      <c r="E42" s="256">
        <v>1</v>
      </c>
      <c r="F42" s="230"/>
      <c r="G42" s="247"/>
    </row>
    <row r="43" spans="3:7" x14ac:dyDescent="0.25">
      <c r="C43" s="253">
        <v>37</v>
      </c>
      <c r="D43" s="260" t="s">
        <v>12</v>
      </c>
      <c r="E43" s="256">
        <v>1</v>
      </c>
      <c r="F43" s="230"/>
      <c r="G43" s="247"/>
    </row>
    <row r="44" spans="3:7" x14ac:dyDescent="0.25">
      <c r="C44" s="253">
        <v>38</v>
      </c>
      <c r="D44" s="260" t="s">
        <v>130</v>
      </c>
      <c r="E44" s="256">
        <v>1</v>
      </c>
      <c r="F44" s="230"/>
      <c r="G44" s="247"/>
    </row>
    <row r="45" spans="3:7" x14ac:dyDescent="0.25">
      <c r="C45" s="253">
        <v>39</v>
      </c>
      <c r="D45" s="260" t="s">
        <v>387</v>
      </c>
      <c r="E45" s="256">
        <v>1</v>
      </c>
      <c r="F45" s="230"/>
      <c r="G45" s="247"/>
    </row>
    <row r="46" spans="3:7" x14ac:dyDescent="0.25">
      <c r="C46" s="253">
        <v>40</v>
      </c>
      <c r="D46" s="260" t="s">
        <v>388</v>
      </c>
      <c r="E46" s="256">
        <v>1</v>
      </c>
      <c r="F46" s="230"/>
      <c r="G46" s="247"/>
    </row>
    <row r="47" spans="3:7" x14ac:dyDescent="0.25">
      <c r="C47" s="253">
        <v>41</v>
      </c>
      <c r="D47" s="260" t="s">
        <v>389</v>
      </c>
      <c r="E47" s="256">
        <v>1</v>
      </c>
      <c r="F47" s="230"/>
      <c r="G47" s="247"/>
    </row>
    <row r="48" spans="3:7" x14ac:dyDescent="0.25">
      <c r="C48" s="253">
        <v>42</v>
      </c>
      <c r="D48" s="260" t="s">
        <v>4</v>
      </c>
      <c r="E48" s="256">
        <v>1</v>
      </c>
      <c r="F48" s="230"/>
      <c r="G48" s="247"/>
    </row>
    <row r="49" spans="3:7" x14ac:dyDescent="0.25">
      <c r="C49" s="253">
        <v>43</v>
      </c>
      <c r="D49" s="260" t="s">
        <v>369</v>
      </c>
      <c r="E49" s="256">
        <v>1</v>
      </c>
      <c r="F49" s="230"/>
      <c r="G49" s="247"/>
    </row>
    <row r="50" spans="3:7" x14ac:dyDescent="0.25">
      <c r="C50" s="253">
        <v>44</v>
      </c>
      <c r="D50" s="260" t="s">
        <v>131</v>
      </c>
      <c r="E50" s="256">
        <v>1</v>
      </c>
      <c r="F50" s="230"/>
      <c r="G50" s="247"/>
    </row>
    <row r="51" spans="3:7" x14ac:dyDescent="0.25">
      <c r="C51" s="253">
        <v>45</v>
      </c>
      <c r="D51" s="260" t="s">
        <v>164</v>
      </c>
      <c r="E51" s="256">
        <v>1</v>
      </c>
      <c r="F51" s="230"/>
      <c r="G51" s="247"/>
    </row>
    <row r="52" spans="3:7" x14ac:dyDescent="0.25">
      <c r="C52" s="253">
        <v>46</v>
      </c>
      <c r="D52" s="260" t="s">
        <v>163</v>
      </c>
      <c r="E52" s="256">
        <v>1</v>
      </c>
      <c r="F52" s="230"/>
      <c r="G52" s="247"/>
    </row>
    <row r="53" spans="3:7" x14ac:dyDescent="0.25">
      <c r="C53" s="253">
        <v>47</v>
      </c>
      <c r="D53" s="260" t="s">
        <v>137</v>
      </c>
      <c r="E53" s="256">
        <v>1</v>
      </c>
      <c r="F53" s="230"/>
      <c r="G53" s="247"/>
    </row>
    <row r="54" spans="3:7" x14ac:dyDescent="0.25">
      <c r="C54" s="253">
        <v>48</v>
      </c>
      <c r="D54" s="260" t="s">
        <v>138</v>
      </c>
      <c r="E54" s="256">
        <v>1</v>
      </c>
      <c r="F54" s="230"/>
      <c r="G54" s="247"/>
    </row>
    <row r="55" spans="3:7" x14ac:dyDescent="0.25">
      <c r="C55" s="253">
        <v>49</v>
      </c>
      <c r="D55" s="260" t="s">
        <v>438</v>
      </c>
      <c r="E55" s="256">
        <v>1</v>
      </c>
      <c r="F55" s="230"/>
      <c r="G55" s="247"/>
    </row>
    <row r="56" spans="3:7" x14ac:dyDescent="0.25">
      <c r="C56" s="253">
        <v>50</v>
      </c>
      <c r="D56" s="260" t="s">
        <v>139</v>
      </c>
      <c r="E56" s="256">
        <v>1</v>
      </c>
      <c r="F56" s="230"/>
      <c r="G56" s="247"/>
    </row>
    <row r="57" spans="3:7" x14ac:dyDescent="0.25">
      <c r="C57" s="253">
        <v>51</v>
      </c>
      <c r="D57" s="260" t="s">
        <v>140</v>
      </c>
      <c r="E57" s="256">
        <v>1</v>
      </c>
      <c r="F57" s="230"/>
      <c r="G57" s="247"/>
    </row>
    <row r="58" spans="3:7" x14ac:dyDescent="0.25">
      <c r="C58" s="253">
        <v>52</v>
      </c>
      <c r="D58" s="260" t="s">
        <v>380</v>
      </c>
      <c r="E58" s="256">
        <v>1</v>
      </c>
      <c r="F58" s="230"/>
      <c r="G58" s="247"/>
    </row>
    <row r="59" spans="3:7" x14ac:dyDescent="0.25">
      <c r="C59" s="253">
        <v>53</v>
      </c>
      <c r="D59" s="260" t="s">
        <v>303</v>
      </c>
      <c r="E59" s="256">
        <v>1</v>
      </c>
      <c r="F59" s="230"/>
      <c r="G59" s="247"/>
    </row>
    <row r="60" spans="3:7" x14ac:dyDescent="0.25">
      <c r="C60" s="253">
        <v>54</v>
      </c>
      <c r="D60" s="260" t="s">
        <v>156</v>
      </c>
      <c r="E60" s="256">
        <v>1</v>
      </c>
      <c r="F60" s="230"/>
      <c r="G60" s="247"/>
    </row>
    <row r="61" spans="3:7" x14ac:dyDescent="0.25">
      <c r="C61" s="253">
        <v>55</v>
      </c>
      <c r="D61" s="260" t="s">
        <v>331</v>
      </c>
      <c r="E61" s="256">
        <v>1</v>
      </c>
      <c r="F61" s="230"/>
      <c r="G61" s="247"/>
    </row>
    <row r="62" spans="3:7" x14ac:dyDescent="0.25">
      <c r="C62" s="253">
        <v>56</v>
      </c>
      <c r="D62" s="262" t="s">
        <v>260</v>
      </c>
      <c r="E62" s="256">
        <v>1</v>
      </c>
      <c r="F62" s="230"/>
      <c r="G62" s="247"/>
    </row>
    <row r="63" spans="3:7" x14ac:dyDescent="0.25">
      <c r="C63" s="253">
        <v>57</v>
      </c>
      <c r="D63" s="262" t="s">
        <v>261</v>
      </c>
      <c r="E63" s="256">
        <v>1</v>
      </c>
      <c r="F63" s="230"/>
      <c r="G63" s="247"/>
    </row>
    <row r="64" spans="3:7" x14ac:dyDescent="0.25">
      <c r="C64" s="253">
        <v>58</v>
      </c>
      <c r="D64" s="262" t="s">
        <v>262</v>
      </c>
      <c r="E64" s="256">
        <v>1</v>
      </c>
      <c r="F64" s="230"/>
      <c r="G64" s="247"/>
    </row>
    <row r="65" spans="3:7" x14ac:dyDescent="0.25">
      <c r="C65" s="253">
        <v>59</v>
      </c>
      <c r="D65" s="262" t="s">
        <v>263</v>
      </c>
      <c r="E65" s="256">
        <v>1</v>
      </c>
      <c r="F65" s="230"/>
      <c r="G65" s="247"/>
    </row>
    <row r="66" spans="3:7" x14ac:dyDescent="0.25">
      <c r="C66" s="253">
        <v>60</v>
      </c>
      <c r="D66" s="262" t="s">
        <v>13</v>
      </c>
      <c r="E66" s="256">
        <v>1</v>
      </c>
      <c r="F66" s="230"/>
      <c r="G66" s="247"/>
    </row>
    <row r="67" spans="3:7" x14ac:dyDescent="0.25">
      <c r="C67" s="253">
        <v>61</v>
      </c>
      <c r="D67" s="263" t="s">
        <v>240</v>
      </c>
      <c r="E67" s="256">
        <v>1</v>
      </c>
      <c r="F67" s="230"/>
      <c r="G67" s="247"/>
    </row>
    <row r="68" spans="3:7" x14ac:dyDescent="0.25">
      <c r="C68" s="253">
        <v>62</v>
      </c>
      <c r="D68" s="263" t="s">
        <v>244</v>
      </c>
      <c r="E68" s="256">
        <v>1</v>
      </c>
      <c r="F68" s="230"/>
      <c r="G68" s="247"/>
    </row>
    <row r="69" spans="3:7" x14ac:dyDescent="0.25">
      <c r="C69" s="253">
        <v>63</v>
      </c>
      <c r="D69" s="263" t="s">
        <v>252</v>
      </c>
      <c r="E69" s="256">
        <v>1</v>
      </c>
      <c r="F69" s="230"/>
      <c r="G69" s="247"/>
    </row>
    <row r="70" spans="3:7" x14ac:dyDescent="0.25">
      <c r="C70" s="253">
        <v>64</v>
      </c>
      <c r="D70" s="263" t="s">
        <v>253</v>
      </c>
      <c r="E70" s="256">
        <v>1</v>
      </c>
      <c r="F70" s="335"/>
      <c r="G70" s="247"/>
    </row>
    <row r="71" spans="3:7" x14ac:dyDescent="0.25">
      <c r="C71" s="253">
        <v>65</v>
      </c>
      <c r="D71" s="336" t="s">
        <v>92</v>
      </c>
      <c r="E71" s="337">
        <v>1</v>
      </c>
      <c r="F71" s="330"/>
      <c r="G71" s="338"/>
    </row>
    <row r="72" spans="3:7" ht="13.8" thickBot="1" x14ac:dyDescent="0.3">
      <c r="C72" s="254">
        <v>66</v>
      </c>
      <c r="D72" s="264" t="s">
        <v>501</v>
      </c>
      <c r="E72" s="257">
        <v>1</v>
      </c>
      <c r="F72" s="243"/>
      <c r="G72" s="248"/>
    </row>
    <row r="73" spans="3:7" ht="13.8" thickBot="1" x14ac:dyDescent="0.3">
      <c r="C73" s="70"/>
      <c r="D73" s="70"/>
      <c r="E73" s="73">
        <f>SUM(E11:E72)</f>
        <v>62</v>
      </c>
      <c r="G73" s="18">
        <f>SUM(G7:G72)</f>
        <v>0</v>
      </c>
    </row>
    <row r="74" spans="3:7" x14ac:dyDescent="0.25">
      <c r="C74" s="70"/>
      <c r="D74" s="70"/>
      <c r="E74" s="149"/>
      <c r="G74" s="57"/>
    </row>
    <row r="75" spans="3:7" x14ac:dyDescent="0.25">
      <c r="C75" s="196"/>
      <c r="D75" s="189"/>
      <c r="E75" s="190"/>
      <c r="F75" s="190"/>
    </row>
    <row r="76" spans="3:7" s="16" customFormat="1" ht="13.2" customHeight="1" x14ac:dyDescent="0.25">
      <c r="C76" s="193"/>
      <c r="D76" s="189"/>
      <c r="E76" s="192"/>
      <c r="F76" s="189"/>
    </row>
    <row r="77" spans="3:7" s="16" customFormat="1" x14ac:dyDescent="0.25">
      <c r="C77" s="244"/>
      <c r="D77" s="194"/>
      <c r="E77" s="195"/>
      <c r="F77" s="195"/>
    </row>
    <row r="78" spans="3:7" x14ac:dyDescent="0.25">
      <c r="C78" s="244"/>
      <c r="D78" s="194"/>
      <c r="E78" s="192"/>
      <c r="F78" s="195"/>
    </row>
    <row r="79" spans="3:7" x14ac:dyDescent="0.25">
      <c r="C79" s="244"/>
      <c r="D79" s="194"/>
      <c r="E79" s="192"/>
      <c r="F79" s="195"/>
    </row>
    <row r="80" spans="3:7" x14ac:dyDescent="0.25">
      <c r="C80" s="244"/>
      <c r="D80" s="194"/>
      <c r="E80" s="196"/>
      <c r="F80" s="196"/>
    </row>
    <row r="81" spans="3:6" x14ac:dyDescent="0.25">
      <c r="C81" s="244"/>
      <c r="D81" s="194"/>
      <c r="E81" s="196"/>
      <c r="F81" s="196"/>
    </row>
    <row r="82" spans="3:6" x14ac:dyDescent="0.25">
      <c r="C82" s="244"/>
      <c r="D82" s="194"/>
      <c r="E82" s="196"/>
      <c r="F82" s="196"/>
    </row>
    <row r="83" spans="3:6" x14ac:dyDescent="0.25">
      <c r="C83" s="244"/>
      <c r="D83" s="194"/>
      <c r="E83" s="196"/>
      <c r="F83" s="196"/>
    </row>
    <row r="84" spans="3:6" x14ac:dyDescent="0.25">
      <c r="C84" s="244"/>
      <c r="D84" s="194"/>
      <c r="E84" s="196"/>
      <c r="F84" s="196"/>
    </row>
    <row r="85" spans="3:6" x14ac:dyDescent="0.25">
      <c r="C85" s="244"/>
      <c r="D85" s="194"/>
      <c r="E85" s="196"/>
      <c r="F85" s="196"/>
    </row>
    <row r="86" spans="3:6" x14ac:dyDescent="0.25">
      <c r="C86" s="244"/>
      <c r="D86" s="194"/>
      <c r="E86" s="196"/>
      <c r="F86" s="196"/>
    </row>
    <row r="87" spans="3:6" x14ac:dyDescent="0.25">
      <c r="C87" s="196"/>
      <c r="D87" s="196"/>
      <c r="E87" s="196"/>
      <c r="F87" s="196"/>
    </row>
    <row r="88" spans="3:6" x14ac:dyDescent="0.25">
      <c r="C88" s="196"/>
      <c r="D88" s="196"/>
      <c r="E88" s="196"/>
      <c r="F88" s="196"/>
    </row>
    <row r="89" spans="3:6" x14ac:dyDescent="0.25">
      <c r="C89" s="196"/>
      <c r="D89" s="196"/>
      <c r="E89" s="196"/>
      <c r="F89" s="196"/>
    </row>
    <row r="90" spans="3:6" x14ac:dyDescent="0.25">
      <c r="C90" s="196"/>
      <c r="D90" s="196"/>
      <c r="E90" s="196"/>
      <c r="F90" s="196"/>
    </row>
    <row r="91" spans="3:6" x14ac:dyDescent="0.25">
      <c r="C91" s="196"/>
      <c r="D91" s="196"/>
      <c r="E91" s="196"/>
      <c r="F91" s="196"/>
    </row>
    <row r="92" spans="3:6" x14ac:dyDescent="0.25">
      <c r="C92" s="196"/>
      <c r="D92" s="196"/>
      <c r="E92" s="196"/>
      <c r="F92" s="196"/>
    </row>
    <row r="93" spans="3:6" x14ac:dyDescent="0.25">
      <c r="C93" s="196"/>
      <c r="D93" s="196"/>
      <c r="E93" s="196"/>
      <c r="F93" s="196"/>
    </row>
    <row r="94" spans="3:6" x14ac:dyDescent="0.25">
      <c r="C94" s="196"/>
      <c r="D94" s="196"/>
      <c r="E94" s="196"/>
      <c r="F94" s="196"/>
    </row>
    <row r="95" spans="3:6" x14ac:dyDescent="0.25">
      <c r="C95" s="196"/>
      <c r="D95" s="196"/>
      <c r="E95" s="196"/>
      <c r="F95" s="196"/>
    </row>
    <row r="96" spans="3:6" x14ac:dyDescent="0.25">
      <c r="C96" s="196"/>
      <c r="D96" s="196"/>
      <c r="E96" s="196"/>
      <c r="F96" s="196"/>
    </row>
    <row r="97" spans="3:6" x14ac:dyDescent="0.25">
      <c r="C97" s="196"/>
      <c r="D97" s="196"/>
      <c r="E97" s="196"/>
      <c r="F97" s="196"/>
    </row>
    <row r="98" spans="3:6" x14ac:dyDescent="0.25">
      <c r="C98" s="196"/>
      <c r="D98" s="196"/>
      <c r="E98" s="196"/>
      <c r="F98" s="196"/>
    </row>
    <row r="99" spans="3:6" x14ac:dyDescent="0.25">
      <c r="C99" s="196"/>
      <c r="D99" s="196"/>
      <c r="E99" s="196"/>
      <c r="F99" s="196"/>
    </row>
    <row r="100" spans="3:6" x14ac:dyDescent="0.25">
      <c r="C100" s="196"/>
      <c r="D100" s="196"/>
      <c r="E100" s="196"/>
      <c r="F100" s="196"/>
    </row>
    <row r="101" spans="3:6" x14ac:dyDescent="0.25">
      <c r="C101" s="195"/>
      <c r="D101" s="195"/>
      <c r="E101" s="196"/>
      <c r="F101" s="196"/>
    </row>
    <row r="102" spans="3:6" x14ac:dyDescent="0.25">
      <c r="C102" s="195"/>
      <c r="D102" s="195"/>
      <c r="E102" s="196"/>
      <c r="F102" s="196"/>
    </row>
    <row r="103" spans="3:6" x14ac:dyDescent="0.25">
      <c r="C103" s="195"/>
      <c r="D103" s="195"/>
      <c r="E103" s="196"/>
      <c r="F103" s="196"/>
    </row>
    <row r="104" spans="3:6" x14ac:dyDescent="0.25">
      <c r="C104" s="70"/>
      <c r="D104" s="70"/>
      <c r="E104" s="70"/>
      <c r="F104" s="6"/>
    </row>
    <row r="105" spans="3:6" x14ac:dyDescent="0.25">
      <c r="C105" s="70"/>
      <c r="D105" s="70"/>
      <c r="E105" s="70"/>
    </row>
    <row r="106" spans="3:6" x14ac:dyDescent="0.25">
      <c r="C106" s="70"/>
      <c r="D106" s="70"/>
      <c r="E106" s="70"/>
    </row>
    <row r="107" spans="3:6" x14ac:dyDescent="0.25">
      <c r="C107" s="70"/>
      <c r="D107" s="70"/>
      <c r="E107" s="70"/>
    </row>
    <row r="108" spans="3:6" x14ac:dyDescent="0.25">
      <c r="C108" s="70"/>
      <c r="D108" s="70"/>
      <c r="E108" s="70"/>
    </row>
    <row r="109" spans="3:6" x14ac:dyDescent="0.25">
      <c r="C109" s="70"/>
      <c r="D109" s="70"/>
      <c r="E109" s="70"/>
    </row>
    <row r="110" spans="3:6" x14ac:dyDescent="0.25">
      <c r="C110" s="70"/>
      <c r="D110" s="70"/>
      <c r="E110" s="70"/>
    </row>
    <row r="111" spans="3:6" x14ac:dyDescent="0.25">
      <c r="C111" s="70"/>
      <c r="D111" s="70"/>
      <c r="E111" s="70"/>
    </row>
    <row r="112" spans="3:6" x14ac:dyDescent="0.25">
      <c r="C112" s="70"/>
      <c r="D112" s="70"/>
      <c r="E112" s="70"/>
    </row>
    <row r="113" spans="3:5" x14ac:dyDescent="0.25">
      <c r="C113" s="70"/>
      <c r="D113" s="70"/>
      <c r="E113" s="70"/>
    </row>
    <row r="114" spans="3:5" x14ac:dyDescent="0.25">
      <c r="C114" s="70"/>
      <c r="D114" s="70"/>
      <c r="E114" s="70"/>
    </row>
    <row r="115" spans="3:5" x14ac:dyDescent="0.25">
      <c r="C115" s="70"/>
      <c r="D115" s="70"/>
      <c r="E115" s="70"/>
    </row>
    <row r="116" spans="3:5" x14ac:dyDescent="0.25">
      <c r="C116" s="70"/>
      <c r="D116" s="70"/>
      <c r="E116" s="70"/>
    </row>
    <row r="117" spans="3:5" x14ac:dyDescent="0.25">
      <c r="C117" s="70"/>
      <c r="D117" s="70"/>
      <c r="E117" s="70"/>
    </row>
    <row r="118" spans="3:5" x14ac:dyDescent="0.25">
      <c r="C118" s="70"/>
      <c r="D118" s="70"/>
      <c r="E118" s="70"/>
    </row>
    <row r="119" spans="3:5" x14ac:dyDescent="0.25">
      <c r="C119" s="70"/>
      <c r="D119" s="70"/>
      <c r="E119" s="70"/>
    </row>
    <row r="120" spans="3:5" x14ac:dyDescent="0.25">
      <c r="C120" s="70"/>
      <c r="D120" s="70"/>
      <c r="E120" s="70"/>
    </row>
    <row r="121" spans="3:5" x14ac:dyDescent="0.25">
      <c r="C121" s="70"/>
      <c r="D121" s="70"/>
      <c r="E121" s="70"/>
    </row>
    <row r="122" spans="3:5" x14ac:dyDescent="0.25">
      <c r="C122" s="70"/>
      <c r="D122" s="70"/>
      <c r="E122" s="70"/>
    </row>
    <row r="123" spans="3:5" x14ac:dyDescent="0.25">
      <c r="C123" s="70"/>
      <c r="D123" s="70"/>
      <c r="E123" s="70"/>
    </row>
    <row r="124" spans="3:5" x14ac:dyDescent="0.25">
      <c r="C124" s="70"/>
      <c r="D124" s="70"/>
      <c r="E124" s="70"/>
    </row>
    <row r="125" spans="3:5" x14ac:dyDescent="0.25">
      <c r="C125" s="70"/>
      <c r="D125" s="70"/>
      <c r="E125" s="70"/>
    </row>
    <row r="126" spans="3:5" x14ac:dyDescent="0.25">
      <c r="C126" s="70"/>
      <c r="D126" s="70"/>
      <c r="E126" s="70"/>
    </row>
    <row r="127" spans="3:5" x14ac:dyDescent="0.25">
      <c r="C127" s="70"/>
      <c r="D127" s="70"/>
      <c r="E127" s="70"/>
    </row>
    <row r="128" spans="3:5" x14ac:dyDescent="0.25">
      <c r="C128" s="70"/>
      <c r="D128" s="70"/>
      <c r="E128" s="70"/>
    </row>
    <row r="129" spans="3:5" x14ac:dyDescent="0.25">
      <c r="C129" s="70"/>
      <c r="D129" s="70"/>
      <c r="E129" s="70"/>
    </row>
    <row r="130" spans="3:5" x14ac:dyDescent="0.25">
      <c r="C130" s="70"/>
      <c r="D130" s="70"/>
      <c r="E130" s="70"/>
    </row>
    <row r="131" spans="3:5" x14ac:dyDescent="0.25">
      <c r="C131" s="70"/>
      <c r="D131" s="70"/>
      <c r="E131" s="70"/>
    </row>
    <row r="132" spans="3:5" x14ac:dyDescent="0.25">
      <c r="C132" s="70"/>
      <c r="D132" s="70"/>
      <c r="E132" s="70"/>
    </row>
    <row r="133" spans="3:5" x14ac:dyDescent="0.25">
      <c r="C133" s="70"/>
      <c r="D133" s="70"/>
      <c r="E133" s="70"/>
    </row>
    <row r="134" spans="3:5" x14ac:dyDescent="0.25">
      <c r="C134" s="70"/>
      <c r="D134" s="70"/>
      <c r="E134" s="70"/>
    </row>
    <row r="135" spans="3:5" x14ac:dyDescent="0.25">
      <c r="C135" s="70"/>
      <c r="D135" s="70"/>
      <c r="E135" s="70"/>
    </row>
    <row r="136" spans="3:5" x14ac:dyDescent="0.25">
      <c r="C136" s="70"/>
      <c r="D136" s="70"/>
      <c r="E136" s="70"/>
    </row>
    <row r="137" spans="3:5" x14ac:dyDescent="0.25">
      <c r="C137" s="70"/>
      <c r="D137" s="70"/>
      <c r="E137" s="70"/>
    </row>
    <row r="138" spans="3:5" x14ac:dyDescent="0.25">
      <c r="C138" s="70"/>
      <c r="D138" s="70"/>
      <c r="E138" s="70"/>
    </row>
    <row r="139" spans="3:5" x14ac:dyDescent="0.25">
      <c r="C139" s="70"/>
      <c r="D139" s="70"/>
      <c r="E139" s="70"/>
    </row>
    <row r="140" spans="3:5" x14ac:dyDescent="0.25">
      <c r="C140" s="70"/>
      <c r="D140" s="70"/>
      <c r="E140" s="70"/>
    </row>
    <row r="141" spans="3:5" x14ac:dyDescent="0.25">
      <c r="C141" s="70"/>
      <c r="D141" s="70"/>
      <c r="E141" s="70"/>
    </row>
    <row r="142" spans="3:5" x14ac:dyDescent="0.25">
      <c r="C142" s="70"/>
      <c r="D142" s="70"/>
      <c r="E142" s="70"/>
    </row>
    <row r="143" spans="3:5" x14ac:dyDescent="0.25">
      <c r="C143" s="70"/>
      <c r="D143" s="70"/>
      <c r="E143" s="70"/>
    </row>
    <row r="144" spans="3:5" x14ac:dyDescent="0.25">
      <c r="C144" s="70"/>
      <c r="D144" s="70"/>
      <c r="E144" s="70"/>
    </row>
    <row r="145" spans="3:5" x14ac:dyDescent="0.25">
      <c r="C145" s="70"/>
      <c r="D145" s="70"/>
      <c r="E145" s="70"/>
    </row>
    <row r="146" spans="3:5" x14ac:dyDescent="0.25">
      <c r="C146" s="70"/>
      <c r="D146" s="70"/>
      <c r="E146" s="70"/>
    </row>
    <row r="147" spans="3:5" x14ac:dyDescent="0.25">
      <c r="C147" s="70"/>
      <c r="D147" s="70"/>
      <c r="E147" s="70"/>
    </row>
    <row r="148" spans="3:5" x14ac:dyDescent="0.25">
      <c r="C148" s="70"/>
      <c r="D148" s="70"/>
      <c r="E148" s="70"/>
    </row>
    <row r="149" spans="3:5" x14ac:dyDescent="0.25">
      <c r="C149" s="70"/>
      <c r="D149" s="70"/>
      <c r="E149" s="70"/>
    </row>
    <row r="150" spans="3:5" x14ac:dyDescent="0.25">
      <c r="C150" s="70"/>
      <c r="D150" s="70"/>
      <c r="E150" s="70"/>
    </row>
    <row r="151" spans="3:5" x14ac:dyDescent="0.25">
      <c r="C151" s="70"/>
      <c r="D151" s="70"/>
      <c r="E151" s="70"/>
    </row>
    <row r="152" spans="3:5" x14ac:dyDescent="0.25">
      <c r="C152" s="70"/>
      <c r="D152" s="70"/>
      <c r="E152" s="70"/>
    </row>
    <row r="153" spans="3:5" x14ac:dyDescent="0.25">
      <c r="C153" s="70"/>
      <c r="D153" s="70"/>
      <c r="E153" s="70"/>
    </row>
    <row r="154" spans="3:5" x14ac:dyDescent="0.25">
      <c r="C154" s="70"/>
      <c r="D154" s="70"/>
      <c r="E154" s="70"/>
    </row>
    <row r="155" spans="3:5" x14ac:dyDescent="0.25">
      <c r="C155" s="70"/>
      <c r="D155" s="70"/>
      <c r="E155" s="70"/>
    </row>
    <row r="156" spans="3:5" x14ac:dyDescent="0.25">
      <c r="C156" s="70"/>
      <c r="D156" s="70"/>
      <c r="E156" s="70"/>
    </row>
    <row r="157" spans="3:5" x14ac:dyDescent="0.25">
      <c r="C157" s="70"/>
      <c r="D157" s="70"/>
      <c r="E157" s="70"/>
    </row>
    <row r="158" spans="3:5" x14ac:dyDescent="0.25">
      <c r="C158" s="70"/>
      <c r="D158" s="70"/>
      <c r="E158" s="70"/>
    </row>
    <row r="159" spans="3:5" x14ac:dyDescent="0.25">
      <c r="C159" s="70"/>
      <c r="D159" s="70"/>
      <c r="E159" s="70"/>
    </row>
    <row r="160" spans="3:5" x14ac:dyDescent="0.25">
      <c r="C160" s="70"/>
      <c r="D160" s="70"/>
      <c r="E160" s="70"/>
    </row>
    <row r="161" spans="3:5" x14ac:dyDescent="0.25">
      <c r="C161" s="70"/>
      <c r="D161" s="70"/>
      <c r="E161" s="70"/>
    </row>
    <row r="162" spans="3:5" x14ac:dyDescent="0.25">
      <c r="C162" s="70"/>
      <c r="D162" s="70"/>
      <c r="E162" s="70"/>
    </row>
    <row r="163" spans="3:5" x14ac:dyDescent="0.25">
      <c r="C163" s="70"/>
      <c r="D163" s="70"/>
      <c r="E163" s="70"/>
    </row>
    <row r="164" spans="3:5" x14ac:dyDescent="0.25">
      <c r="C164" s="70"/>
      <c r="D164" s="70"/>
      <c r="E164" s="70"/>
    </row>
    <row r="165" spans="3:5" x14ac:dyDescent="0.25">
      <c r="C165" s="70"/>
      <c r="D165" s="70"/>
      <c r="E165" s="70"/>
    </row>
    <row r="166" spans="3:5" x14ac:dyDescent="0.25">
      <c r="C166" s="70"/>
      <c r="D166" s="70"/>
      <c r="E166" s="70"/>
    </row>
    <row r="167" spans="3:5" x14ac:dyDescent="0.25">
      <c r="C167" s="70"/>
      <c r="D167" s="70"/>
      <c r="E167" s="70"/>
    </row>
    <row r="168" spans="3:5" x14ac:dyDescent="0.25">
      <c r="C168" s="70"/>
      <c r="D168" s="70"/>
      <c r="E168" s="70"/>
    </row>
    <row r="169" spans="3:5" x14ac:dyDescent="0.25">
      <c r="C169" s="70"/>
      <c r="D169" s="70"/>
      <c r="E169" s="70"/>
    </row>
    <row r="170" spans="3:5" x14ac:dyDescent="0.25">
      <c r="C170" s="70"/>
      <c r="D170" s="70"/>
      <c r="E170" s="70"/>
    </row>
    <row r="171" spans="3:5" x14ac:dyDescent="0.25">
      <c r="C171" s="70"/>
      <c r="D171" s="70"/>
      <c r="E171" s="70"/>
    </row>
    <row r="172" spans="3:5" x14ac:dyDescent="0.25">
      <c r="C172" s="70"/>
      <c r="D172" s="70"/>
      <c r="E172" s="70"/>
    </row>
    <row r="173" spans="3:5" x14ac:dyDescent="0.25">
      <c r="C173" s="70"/>
      <c r="D173" s="70"/>
      <c r="E173" s="70"/>
    </row>
    <row r="174" spans="3:5" x14ac:dyDescent="0.25">
      <c r="C174" s="70"/>
      <c r="D174" s="70"/>
      <c r="E174" s="70"/>
    </row>
    <row r="175" spans="3:5" x14ac:dyDescent="0.25">
      <c r="C175" s="70"/>
      <c r="D175" s="70"/>
      <c r="E175" s="70"/>
    </row>
    <row r="176" spans="3:5" x14ac:dyDescent="0.25">
      <c r="C176" s="70"/>
      <c r="D176" s="70"/>
      <c r="E176" s="70"/>
    </row>
    <row r="177" spans="3:5" x14ac:dyDescent="0.25">
      <c r="C177" s="70"/>
      <c r="D177" s="70"/>
      <c r="E177" s="70"/>
    </row>
    <row r="178" spans="3:5" x14ac:dyDescent="0.25">
      <c r="C178" s="70"/>
      <c r="D178" s="70"/>
      <c r="E178" s="70"/>
    </row>
    <row r="179" spans="3:5" x14ac:dyDescent="0.25">
      <c r="C179" s="70"/>
      <c r="D179" s="70"/>
      <c r="E179" s="70"/>
    </row>
    <row r="180" spans="3:5" x14ac:dyDescent="0.25">
      <c r="C180" s="70"/>
      <c r="D180" s="70"/>
      <c r="E180" s="70"/>
    </row>
    <row r="181" spans="3:5" x14ac:dyDescent="0.25">
      <c r="C181" s="70"/>
      <c r="D181" s="70"/>
      <c r="E181" s="70"/>
    </row>
    <row r="182" spans="3:5" x14ac:dyDescent="0.25">
      <c r="C182" s="70"/>
      <c r="D182" s="70"/>
      <c r="E182" s="70"/>
    </row>
    <row r="183" spans="3:5" x14ac:dyDescent="0.25">
      <c r="C183" s="70"/>
      <c r="D183" s="70"/>
      <c r="E183" s="70"/>
    </row>
    <row r="184" spans="3:5" x14ac:dyDescent="0.25">
      <c r="C184" s="70"/>
      <c r="D184" s="70"/>
      <c r="E184" s="70"/>
    </row>
    <row r="185" spans="3:5" x14ac:dyDescent="0.25">
      <c r="C185" s="70"/>
      <c r="D185" s="70"/>
      <c r="E185" s="70"/>
    </row>
    <row r="186" spans="3:5" x14ac:dyDescent="0.25">
      <c r="C186" s="70"/>
      <c r="D186" s="70"/>
      <c r="E186" s="70"/>
    </row>
    <row r="187" spans="3:5" x14ac:dyDescent="0.25">
      <c r="C187" s="70"/>
      <c r="D187" s="70"/>
      <c r="E187" s="70"/>
    </row>
    <row r="188" spans="3:5" x14ac:dyDescent="0.25">
      <c r="C188" s="70"/>
      <c r="D188" s="70"/>
      <c r="E188" s="70"/>
    </row>
    <row r="189" spans="3:5" x14ac:dyDescent="0.25">
      <c r="C189" s="70"/>
      <c r="D189" s="70"/>
      <c r="E189" s="70"/>
    </row>
    <row r="190" spans="3:5" x14ac:dyDescent="0.25">
      <c r="C190" s="70"/>
      <c r="D190" s="70"/>
      <c r="E190" s="70"/>
    </row>
    <row r="191" spans="3:5" x14ac:dyDescent="0.25">
      <c r="C191" s="70"/>
      <c r="D191" s="70"/>
      <c r="E191" s="70"/>
    </row>
    <row r="192" spans="3:5" x14ac:dyDescent="0.25">
      <c r="C192" s="70"/>
      <c r="D192" s="70"/>
      <c r="E192" s="70"/>
    </row>
    <row r="193" spans="3:5" x14ac:dyDescent="0.25">
      <c r="C193" s="70"/>
      <c r="D193" s="70"/>
      <c r="E193" s="70"/>
    </row>
    <row r="194" spans="3:5" x14ac:dyDescent="0.25">
      <c r="C194" s="70"/>
      <c r="D194" s="70"/>
      <c r="E194" s="70"/>
    </row>
    <row r="195" spans="3:5" x14ac:dyDescent="0.25">
      <c r="C195" s="70"/>
      <c r="D195" s="70"/>
      <c r="E195" s="70"/>
    </row>
    <row r="196" spans="3:5" x14ac:dyDescent="0.25">
      <c r="C196" s="70"/>
      <c r="D196" s="70"/>
      <c r="E196" s="70"/>
    </row>
    <row r="197" spans="3:5" x14ac:dyDescent="0.25">
      <c r="C197" s="70"/>
      <c r="D197" s="70"/>
      <c r="E197" s="70"/>
    </row>
    <row r="198" spans="3:5" x14ac:dyDescent="0.25">
      <c r="C198" s="70"/>
      <c r="D198" s="70"/>
      <c r="E198" s="70"/>
    </row>
    <row r="199" spans="3:5" x14ac:dyDescent="0.25">
      <c r="C199" s="70"/>
      <c r="D199" s="70"/>
      <c r="E199" s="70"/>
    </row>
    <row r="200" spans="3:5" x14ac:dyDescent="0.25">
      <c r="C200" s="70"/>
      <c r="D200" s="70"/>
      <c r="E200" s="70"/>
    </row>
    <row r="201" spans="3:5" x14ac:dyDescent="0.25">
      <c r="C201" s="70"/>
      <c r="D201" s="70"/>
      <c r="E201" s="70"/>
    </row>
    <row r="202" spans="3:5" x14ac:dyDescent="0.25">
      <c r="C202" s="70"/>
      <c r="D202" s="70"/>
      <c r="E202" s="70"/>
    </row>
  </sheetData>
  <mergeCells count="2">
    <mergeCell ref="C2:G2"/>
    <mergeCell ref="C5:D5"/>
  </mergeCells>
  <pageMargins left="0.47244094488188981" right="0.35433070866141736" top="0.70866141732283472" bottom="1.3779527559055118" header="0.31496062992125984" footer="0.31496062992125984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  <pageSetUpPr fitToPage="1"/>
  </sheetPr>
  <dimension ref="B1:F195"/>
  <sheetViews>
    <sheetView zoomScaleNormal="100" zoomScaleSheetLayoutView="78" workbookViewId="0">
      <selection activeCell="B2" sqref="B2:F2"/>
    </sheetView>
  </sheetViews>
  <sheetFormatPr defaultColWidth="9.109375" defaultRowHeight="13.2" x14ac:dyDescent="0.25"/>
  <cols>
    <col min="1" max="1" width="0.44140625" style="49" customWidth="1"/>
    <col min="2" max="2" width="4.44140625" style="55" customWidth="1"/>
    <col min="3" max="3" width="36.88671875" style="59" bestFit="1" customWidth="1"/>
    <col min="4" max="4" width="9.33203125" style="55" customWidth="1"/>
    <col min="5" max="5" width="13.44140625" style="58" customWidth="1"/>
    <col min="6" max="6" width="16.33203125" style="49" customWidth="1"/>
    <col min="7" max="16384" width="9.109375" style="49"/>
  </cols>
  <sheetData>
    <row r="1" spans="2:6" x14ac:dyDescent="0.25">
      <c r="B1" s="167"/>
      <c r="C1" s="15"/>
      <c r="D1" s="167"/>
      <c r="E1" s="57"/>
      <c r="F1" s="16"/>
    </row>
    <row r="2" spans="2:6" ht="29.25" customHeight="1" x14ac:dyDescent="0.25">
      <c r="B2" s="413" t="s">
        <v>518</v>
      </c>
      <c r="C2" s="413"/>
      <c r="D2" s="413"/>
      <c r="E2" s="413"/>
      <c r="F2" s="413"/>
    </row>
    <row r="3" spans="2:6" ht="13.8" thickBot="1" x14ac:dyDescent="0.3">
      <c r="B3" s="47"/>
      <c r="C3" s="48"/>
      <c r="D3" s="47"/>
      <c r="E3" s="26"/>
      <c r="F3" s="16" t="s">
        <v>506</v>
      </c>
    </row>
    <row r="4" spans="2:6" ht="16.2" customHeight="1" x14ac:dyDescent="0.25">
      <c r="B4" s="107"/>
      <c r="C4" s="113" t="s">
        <v>36</v>
      </c>
      <c r="D4" s="109"/>
      <c r="E4" s="115"/>
      <c r="F4" s="50"/>
    </row>
    <row r="5" spans="2:6" ht="16.2" customHeight="1" thickBot="1" x14ac:dyDescent="0.3">
      <c r="B5" s="422" t="s">
        <v>37</v>
      </c>
      <c r="C5" s="423"/>
      <c r="D5" s="111" t="s">
        <v>38</v>
      </c>
      <c r="E5" s="112"/>
      <c r="F5" s="52"/>
    </row>
    <row r="6" spans="2:6" ht="40.200000000000003" customHeight="1" thickBot="1" x14ac:dyDescent="0.3">
      <c r="B6" s="173" t="s">
        <v>10</v>
      </c>
      <c r="C6" s="174" t="s">
        <v>14</v>
      </c>
      <c r="D6" s="164" t="s">
        <v>491</v>
      </c>
      <c r="E6" s="265" t="s">
        <v>496</v>
      </c>
      <c r="F6" s="198" t="s">
        <v>493</v>
      </c>
    </row>
    <row r="7" spans="2:6" x14ac:dyDescent="0.25">
      <c r="B7" s="224">
        <v>1</v>
      </c>
      <c r="C7" s="238" t="s">
        <v>105</v>
      </c>
      <c r="D7" s="226">
        <v>1</v>
      </c>
      <c r="E7" s="229"/>
      <c r="F7" s="204"/>
    </row>
    <row r="8" spans="2:6" x14ac:dyDescent="0.25">
      <c r="B8" s="152">
        <v>2</v>
      </c>
      <c r="C8" s="239" t="s">
        <v>106</v>
      </c>
      <c r="D8" s="227">
        <v>1</v>
      </c>
      <c r="E8" s="230"/>
      <c r="F8" s="205"/>
    </row>
    <row r="9" spans="2:6" x14ac:dyDescent="0.25">
      <c r="B9" s="152">
        <v>3</v>
      </c>
      <c r="C9" s="239" t="s">
        <v>338</v>
      </c>
      <c r="D9" s="227">
        <v>1</v>
      </c>
      <c r="E9" s="230"/>
      <c r="F9" s="205"/>
    </row>
    <row r="10" spans="2:6" x14ac:dyDescent="0.25">
      <c r="B10" s="152">
        <v>4</v>
      </c>
      <c r="C10" s="239" t="s">
        <v>351</v>
      </c>
      <c r="D10" s="227">
        <v>1</v>
      </c>
      <c r="E10" s="230"/>
      <c r="F10" s="205"/>
    </row>
    <row r="11" spans="2:6" x14ac:dyDescent="0.25">
      <c r="B11" s="152">
        <v>5</v>
      </c>
      <c r="C11" s="239" t="s">
        <v>316</v>
      </c>
      <c r="D11" s="227">
        <v>1</v>
      </c>
      <c r="E11" s="230"/>
      <c r="F11" s="205"/>
    </row>
    <row r="12" spans="2:6" x14ac:dyDescent="0.25">
      <c r="B12" s="152">
        <v>6</v>
      </c>
      <c r="C12" s="239" t="s">
        <v>154</v>
      </c>
      <c r="D12" s="227">
        <v>1</v>
      </c>
      <c r="E12" s="230"/>
      <c r="F12" s="205"/>
    </row>
    <row r="13" spans="2:6" x14ac:dyDescent="0.25">
      <c r="B13" s="152">
        <v>7</v>
      </c>
      <c r="C13" s="239" t="s">
        <v>257</v>
      </c>
      <c r="D13" s="227">
        <v>1</v>
      </c>
      <c r="E13" s="230"/>
      <c r="F13" s="205"/>
    </row>
    <row r="14" spans="2:6" x14ac:dyDescent="0.25">
      <c r="B14" s="152">
        <v>8</v>
      </c>
      <c r="C14" s="239" t="s">
        <v>144</v>
      </c>
      <c r="D14" s="227">
        <v>1</v>
      </c>
      <c r="E14" s="230"/>
      <c r="F14" s="205"/>
    </row>
    <row r="15" spans="2:6" x14ac:dyDescent="0.25">
      <c r="B15" s="152">
        <v>9</v>
      </c>
      <c r="C15" s="239" t="s">
        <v>145</v>
      </c>
      <c r="D15" s="227">
        <v>1</v>
      </c>
      <c r="E15" s="230"/>
      <c r="F15" s="205"/>
    </row>
    <row r="16" spans="2:6" x14ac:dyDescent="0.25">
      <c r="B16" s="152">
        <v>10</v>
      </c>
      <c r="C16" s="239" t="s">
        <v>146</v>
      </c>
      <c r="D16" s="227">
        <v>1</v>
      </c>
      <c r="E16" s="230"/>
      <c r="F16" s="205"/>
    </row>
    <row r="17" spans="2:6" x14ac:dyDescent="0.25">
      <c r="B17" s="152">
        <v>11</v>
      </c>
      <c r="C17" s="239" t="s">
        <v>147</v>
      </c>
      <c r="D17" s="227">
        <v>1</v>
      </c>
      <c r="E17" s="230"/>
      <c r="F17" s="205"/>
    </row>
    <row r="18" spans="2:6" x14ac:dyDescent="0.25">
      <c r="B18" s="152">
        <v>12</v>
      </c>
      <c r="C18" s="239" t="s">
        <v>148</v>
      </c>
      <c r="D18" s="227">
        <v>1</v>
      </c>
      <c r="E18" s="230"/>
      <c r="F18" s="205"/>
    </row>
    <row r="19" spans="2:6" x14ac:dyDescent="0.25">
      <c r="B19" s="152">
        <v>13</v>
      </c>
      <c r="C19" s="239" t="s">
        <v>149</v>
      </c>
      <c r="D19" s="227">
        <v>1</v>
      </c>
      <c r="E19" s="230"/>
      <c r="F19" s="205"/>
    </row>
    <row r="20" spans="2:6" x14ac:dyDescent="0.25">
      <c r="B20" s="152">
        <v>14</v>
      </c>
      <c r="C20" s="239" t="s">
        <v>113</v>
      </c>
      <c r="D20" s="227">
        <v>1</v>
      </c>
      <c r="E20" s="230"/>
      <c r="F20" s="205"/>
    </row>
    <row r="21" spans="2:6" x14ac:dyDescent="0.25">
      <c r="B21" s="152">
        <v>15</v>
      </c>
      <c r="C21" s="239" t="s">
        <v>114</v>
      </c>
      <c r="D21" s="227">
        <v>1</v>
      </c>
      <c r="E21" s="230"/>
      <c r="F21" s="205"/>
    </row>
    <row r="22" spans="2:6" x14ac:dyDescent="0.25">
      <c r="B22" s="152">
        <v>16</v>
      </c>
      <c r="C22" s="239" t="s">
        <v>17</v>
      </c>
      <c r="D22" s="227">
        <v>1</v>
      </c>
      <c r="E22" s="230"/>
      <c r="F22" s="205"/>
    </row>
    <row r="23" spans="2:6" x14ac:dyDescent="0.25">
      <c r="B23" s="152">
        <v>17</v>
      </c>
      <c r="C23" s="239" t="s">
        <v>160</v>
      </c>
      <c r="D23" s="227">
        <v>1</v>
      </c>
      <c r="E23" s="230"/>
      <c r="F23" s="205"/>
    </row>
    <row r="24" spans="2:6" x14ac:dyDescent="0.25">
      <c r="B24" s="152">
        <v>18</v>
      </c>
      <c r="C24" s="239" t="s">
        <v>150</v>
      </c>
      <c r="D24" s="227">
        <v>1</v>
      </c>
      <c r="E24" s="230"/>
      <c r="F24" s="205"/>
    </row>
    <row r="25" spans="2:6" x14ac:dyDescent="0.25">
      <c r="B25" s="152">
        <v>19</v>
      </c>
      <c r="C25" s="239" t="s">
        <v>0</v>
      </c>
      <c r="D25" s="227">
        <v>1</v>
      </c>
      <c r="E25" s="230"/>
      <c r="F25" s="205"/>
    </row>
    <row r="26" spans="2:6" x14ac:dyDescent="0.25">
      <c r="B26" s="152">
        <v>20</v>
      </c>
      <c r="C26" s="239" t="s">
        <v>329</v>
      </c>
      <c r="D26" s="227">
        <v>1</v>
      </c>
      <c r="E26" s="230"/>
      <c r="F26" s="205"/>
    </row>
    <row r="27" spans="2:6" x14ac:dyDescent="0.25">
      <c r="B27" s="152">
        <v>21</v>
      </c>
      <c r="C27" s="239" t="s">
        <v>119</v>
      </c>
      <c r="D27" s="227">
        <v>1</v>
      </c>
      <c r="E27" s="230"/>
      <c r="F27" s="205"/>
    </row>
    <row r="28" spans="2:6" x14ac:dyDescent="0.25">
      <c r="B28" s="152">
        <v>22</v>
      </c>
      <c r="C28" s="239" t="s">
        <v>120</v>
      </c>
      <c r="D28" s="227">
        <v>1</v>
      </c>
      <c r="E28" s="230"/>
      <c r="F28" s="205"/>
    </row>
    <row r="29" spans="2:6" x14ac:dyDescent="0.25">
      <c r="B29" s="152">
        <v>23</v>
      </c>
      <c r="C29" s="239" t="s">
        <v>122</v>
      </c>
      <c r="D29" s="227">
        <v>1</v>
      </c>
      <c r="E29" s="230"/>
      <c r="F29" s="205"/>
    </row>
    <row r="30" spans="2:6" x14ac:dyDescent="0.25">
      <c r="B30" s="152">
        <v>24</v>
      </c>
      <c r="C30" s="239" t="s">
        <v>1</v>
      </c>
      <c r="D30" s="227">
        <v>1</v>
      </c>
      <c r="E30" s="230"/>
      <c r="F30" s="205"/>
    </row>
    <row r="31" spans="2:6" x14ac:dyDescent="0.25">
      <c r="B31" s="152">
        <v>25</v>
      </c>
      <c r="C31" s="239" t="s">
        <v>2</v>
      </c>
      <c r="D31" s="227">
        <v>1</v>
      </c>
      <c r="E31" s="230"/>
      <c r="F31" s="205"/>
    </row>
    <row r="32" spans="2:6" x14ac:dyDescent="0.25">
      <c r="B32" s="152">
        <v>26</v>
      </c>
      <c r="C32" s="239" t="s">
        <v>3</v>
      </c>
      <c r="D32" s="227">
        <v>1</v>
      </c>
      <c r="E32" s="230"/>
      <c r="F32" s="205"/>
    </row>
    <row r="33" spans="2:6" x14ac:dyDescent="0.25">
      <c r="B33" s="152">
        <v>27</v>
      </c>
      <c r="C33" s="239" t="s">
        <v>11</v>
      </c>
      <c r="D33" s="227">
        <v>1</v>
      </c>
      <c r="E33" s="230"/>
      <c r="F33" s="205"/>
    </row>
    <row r="34" spans="2:6" x14ac:dyDescent="0.25">
      <c r="B34" s="152">
        <v>28</v>
      </c>
      <c r="C34" s="239" t="s">
        <v>161</v>
      </c>
      <c r="D34" s="227">
        <v>1</v>
      </c>
      <c r="E34" s="230"/>
      <c r="F34" s="205"/>
    </row>
    <row r="35" spans="2:6" x14ac:dyDescent="0.25">
      <c r="B35" s="152">
        <v>29</v>
      </c>
      <c r="C35" s="239" t="s">
        <v>126</v>
      </c>
      <c r="D35" s="227">
        <v>1</v>
      </c>
      <c r="E35" s="230"/>
      <c r="F35" s="205"/>
    </row>
    <row r="36" spans="2:6" x14ac:dyDescent="0.25">
      <c r="B36" s="152">
        <v>30</v>
      </c>
      <c r="C36" s="239" t="s">
        <v>127</v>
      </c>
      <c r="D36" s="227">
        <v>1</v>
      </c>
      <c r="E36" s="230"/>
      <c r="F36" s="205"/>
    </row>
    <row r="37" spans="2:6" x14ac:dyDescent="0.25">
      <c r="B37" s="152">
        <v>31</v>
      </c>
      <c r="C37" s="239" t="s">
        <v>87</v>
      </c>
      <c r="D37" s="227">
        <v>1</v>
      </c>
      <c r="E37" s="230"/>
      <c r="F37" s="205"/>
    </row>
    <row r="38" spans="2:6" x14ac:dyDescent="0.25">
      <c r="B38" s="152">
        <v>32</v>
      </c>
      <c r="C38" s="239" t="s">
        <v>12</v>
      </c>
      <c r="D38" s="227">
        <v>1</v>
      </c>
      <c r="E38" s="230"/>
      <c r="F38" s="205"/>
    </row>
    <row r="39" spans="2:6" x14ac:dyDescent="0.25">
      <c r="B39" s="152">
        <v>33</v>
      </c>
      <c r="C39" s="239" t="s">
        <v>387</v>
      </c>
      <c r="D39" s="227">
        <v>1</v>
      </c>
      <c r="E39" s="230"/>
      <c r="F39" s="205"/>
    </row>
    <row r="40" spans="2:6" x14ac:dyDescent="0.25">
      <c r="B40" s="152">
        <v>34</v>
      </c>
      <c r="C40" s="239" t="s">
        <v>388</v>
      </c>
      <c r="D40" s="227">
        <v>1</v>
      </c>
      <c r="E40" s="230"/>
      <c r="F40" s="205"/>
    </row>
    <row r="41" spans="2:6" x14ac:dyDescent="0.25">
      <c r="B41" s="152">
        <v>35</v>
      </c>
      <c r="C41" s="239" t="s">
        <v>389</v>
      </c>
      <c r="D41" s="227">
        <v>1</v>
      </c>
      <c r="E41" s="230"/>
      <c r="F41" s="205"/>
    </row>
    <row r="42" spans="2:6" x14ac:dyDescent="0.25">
      <c r="B42" s="152">
        <v>36</v>
      </c>
      <c r="C42" s="239" t="s">
        <v>4</v>
      </c>
      <c r="D42" s="227">
        <v>1</v>
      </c>
      <c r="E42" s="230"/>
      <c r="F42" s="205"/>
    </row>
    <row r="43" spans="2:6" x14ac:dyDescent="0.25">
      <c r="B43" s="152">
        <v>37</v>
      </c>
      <c r="C43" s="239" t="s">
        <v>330</v>
      </c>
      <c r="D43" s="227">
        <v>1</v>
      </c>
      <c r="E43" s="230"/>
      <c r="F43" s="205"/>
    </row>
    <row r="44" spans="2:6" x14ac:dyDescent="0.25">
      <c r="B44" s="152">
        <v>38</v>
      </c>
      <c r="C44" s="239" t="s">
        <v>131</v>
      </c>
      <c r="D44" s="227">
        <v>1</v>
      </c>
      <c r="E44" s="230"/>
      <c r="F44" s="205"/>
    </row>
    <row r="45" spans="2:6" x14ac:dyDescent="0.25">
      <c r="B45" s="152">
        <v>39</v>
      </c>
      <c r="C45" s="239" t="s">
        <v>133</v>
      </c>
      <c r="D45" s="227">
        <v>1</v>
      </c>
      <c r="E45" s="230"/>
      <c r="F45" s="205"/>
    </row>
    <row r="46" spans="2:6" x14ac:dyDescent="0.25">
      <c r="B46" s="152">
        <v>40</v>
      </c>
      <c r="C46" s="239" t="s">
        <v>134</v>
      </c>
      <c r="D46" s="227">
        <v>1</v>
      </c>
      <c r="E46" s="230"/>
      <c r="F46" s="205"/>
    </row>
    <row r="47" spans="2:6" x14ac:dyDescent="0.25">
      <c r="B47" s="152">
        <v>41</v>
      </c>
      <c r="C47" s="239" t="s">
        <v>136</v>
      </c>
      <c r="D47" s="227">
        <v>1</v>
      </c>
      <c r="E47" s="230"/>
      <c r="F47" s="205"/>
    </row>
    <row r="48" spans="2:6" x14ac:dyDescent="0.25">
      <c r="B48" s="152">
        <v>42</v>
      </c>
      <c r="C48" s="239" t="s">
        <v>137</v>
      </c>
      <c r="D48" s="227">
        <v>1</v>
      </c>
      <c r="E48" s="230"/>
      <c r="F48" s="205"/>
    </row>
    <row r="49" spans="2:6" x14ac:dyDescent="0.25">
      <c r="B49" s="152">
        <v>43</v>
      </c>
      <c r="C49" s="239" t="s">
        <v>138</v>
      </c>
      <c r="D49" s="227">
        <v>1</v>
      </c>
      <c r="E49" s="230"/>
      <c r="F49" s="205"/>
    </row>
    <row r="50" spans="2:6" x14ac:dyDescent="0.25">
      <c r="B50" s="152">
        <v>44</v>
      </c>
      <c r="C50" s="239" t="s">
        <v>139</v>
      </c>
      <c r="D50" s="227">
        <v>1</v>
      </c>
      <c r="E50" s="230"/>
      <c r="F50" s="205"/>
    </row>
    <row r="51" spans="2:6" x14ac:dyDescent="0.25">
      <c r="B51" s="152">
        <v>45</v>
      </c>
      <c r="C51" s="239" t="s">
        <v>140</v>
      </c>
      <c r="D51" s="227">
        <v>1</v>
      </c>
      <c r="E51" s="230"/>
      <c r="F51" s="205"/>
    </row>
    <row r="52" spans="2:6" x14ac:dyDescent="0.25">
      <c r="B52" s="152">
        <v>46</v>
      </c>
      <c r="C52" s="239" t="s">
        <v>380</v>
      </c>
      <c r="D52" s="227">
        <v>1</v>
      </c>
      <c r="E52" s="230"/>
      <c r="F52" s="205"/>
    </row>
    <row r="53" spans="2:6" x14ac:dyDescent="0.25">
      <c r="B53" s="152">
        <v>47</v>
      </c>
      <c r="C53" s="239" t="s">
        <v>141</v>
      </c>
      <c r="D53" s="227">
        <v>1</v>
      </c>
      <c r="E53" s="230"/>
      <c r="F53" s="205"/>
    </row>
    <row r="54" spans="2:6" x14ac:dyDescent="0.25">
      <c r="B54" s="152">
        <v>48</v>
      </c>
      <c r="C54" s="225" t="s">
        <v>260</v>
      </c>
      <c r="D54" s="227">
        <v>1</v>
      </c>
      <c r="E54" s="230"/>
      <c r="F54" s="205"/>
    </row>
    <row r="55" spans="2:6" x14ac:dyDescent="0.25">
      <c r="B55" s="152">
        <v>49</v>
      </c>
      <c r="C55" s="225" t="s">
        <v>261</v>
      </c>
      <c r="D55" s="227">
        <v>1</v>
      </c>
      <c r="E55" s="230"/>
      <c r="F55" s="205"/>
    </row>
    <row r="56" spans="2:6" x14ac:dyDescent="0.25">
      <c r="B56" s="152">
        <v>50</v>
      </c>
      <c r="C56" s="225" t="s">
        <v>262</v>
      </c>
      <c r="D56" s="227">
        <v>1</v>
      </c>
      <c r="E56" s="230"/>
      <c r="F56" s="205"/>
    </row>
    <row r="57" spans="2:6" x14ac:dyDescent="0.25">
      <c r="B57" s="152">
        <v>51</v>
      </c>
      <c r="C57" s="225" t="s">
        <v>263</v>
      </c>
      <c r="D57" s="227">
        <v>1</v>
      </c>
      <c r="E57" s="230"/>
      <c r="F57" s="205"/>
    </row>
    <row r="58" spans="2:6" x14ac:dyDescent="0.25">
      <c r="B58" s="152">
        <v>52</v>
      </c>
      <c r="C58" s="225" t="s">
        <v>13</v>
      </c>
      <c r="D58" s="227">
        <v>1</v>
      </c>
      <c r="E58" s="230"/>
      <c r="F58" s="205"/>
    </row>
    <row r="59" spans="2:6" x14ac:dyDescent="0.25">
      <c r="B59" s="152">
        <v>53</v>
      </c>
      <c r="C59" s="209" t="s">
        <v>254</v>
      </c>
      <c r="D59" s="227">
        <v>1</v>
      </c>
      <c r="E59" s="230"/>
      <c r="F59" s="205"/>
    </row>
    <row r="60" spans="2:6" x14ac:dyDescent="0.25">
      <c r="B60" s="152">
        <v>54</v>
      </c>
      <c r="C60" s="209" t="s">
        <v>255</v>
      </c>
      <c r="D60" s="227">
        <v>1</v>
      </c>
      <c r="E60" s="230"/>
      <c r="F60" s="205"/>
    </row>
    <row r="61" spans="2:6" x14ac:dyDescent="0.25">
      <c r="B61" s="152">
        <v>55</v>
      </c>
      <c r="C61" s="209" t="s">
        <v>245</v>
      </c>
      <c r="D61" s="227">
        <v>1</v>
      </c>
      <c r="E61" s="230"/>
      <c r="F61" s="205"/>
    </row>
    <row r="62" spans="2:6" x14ac:dyDescent="0.25">
      <c r="B62" s="152">
        <v>56</v>
      </c>
      <c r="C62" s="209" t="s">
        <v>256</v>
      </c>
      <c r="D62" s="227">
        <v>1</v>
      </c>
      <c r="E62" s="335"/>
      <c r="F62" s="205"/>
    </row>
    <row r="63" spans="2:6" x14ac:dyDescent="0.25">
      <c r="B63" s="152">
        <v>57</v>
      </c>
      <c r="C63" s="329" t="s">
        <v>92</v>
      </c>
      <c r="D63" s="334">
        <v>1</v>
      </c>
      <c r="E63" s="330"/>
      <c r="F63" s="331"/>
    </row>
    <row r="64" spans="2:6" ht="13.8" thickBot="1" x14ac:dyDescent="0.3">
      <c r="B64" s="69">
        <v>58</v>
      </c>
      <c r="C64" s="35" t="s">
        <v>501</v>
      </c>
      <c r="D64" s="241">
        <v>1</v>
      </c>
      <c r="E64" s="243"/>
      <c r="F64" s="206"/>
    </row>
    <row r="65" spans="2:6" ht="13.8" thickBot="1" x14ac:dyDescent="0.3">
      <c r="B65" s="70"/>
      <c r="C65" s="70"/>
      <c r="D65" s="60">
        <f>SUM(D7:D64)</f>
        <v>58</v>
      </c>
      <c r="F65" s="18">
        <f>SUM(F7:F64)</f>
        <v>0</v>
      </c>
    </row>
    <row r="66" spans="2:6" x14ac:dyDescent="0.25">
      <c r="B66" s="70"/>
      <c r="C66" s="70"/>
      <c r="D66" s="150"/>
      <c r="F66" s="57"/>
    </row>
    <row r="67" spans="2:6" ht="14.4" customHeight="1" x14ac:dyDescent="0.25">
      <c r="B67" s="188"/>
      <c r="C67" s="189"/>
      <c r="D67" s="190"/>
      <c r="E67" s="190"/>
    </row>
    <row r="68" spans="2:6" s="16" customFormat="1" ht="12" customHeight="1" x14ac:dyDescent="0.25">
      <c r="B68" s="189"/>
      <c r="C68" s="189"/>
      <c r="D68" s="192"/>
      <c r="E68" s="189"/>
    </row>
    <row r="69" spans="2:6" s="16" customFormat="1" x14ac:dyDescent="0.25">
      <c r="B69" s="194"/>
      <c r="C69" s="194"/>
      <c r="D69" s="195"/>
      <c r="E69" s="195"/>
    </row>
    <row r="70" spans="2:6" x14ac:dyDescent="0.25">
      <c r="B70" s="194"/>
      <c r="C70" s="194"/>
      <c r="D70" s="192"/>
      <c r="E70" s="195"/>
    </row>
    <row r="71" spans="2:6" x14ac:dyDescent="0.25">
      <c r="B71" s="194"/>
      <c r="C71" s="194"/>
      <c r="D71" s="192"/>
      <c r="E71" s="195"/>
    </row>
    <row r="72" spans="2:6" x14ac:dyDescent="0.25">
      <c r="B72" s="194"/>
      <c r="C72" s="194"/>
      <c r="D72" s="196"/>
      <c r="E72" s="196"/>
    </row>
    <row r="73" spans="2:6" x14ac:dyDescent="0.25">
      <c r="B73" s="194"/>
      <c r="C73" s="194"/>
      <c r="D73" s="196"/>
      <c r="E73" s="196"/>
    </row>
    <row r="74" spans="2:6" x14ac:dyDescent="0.25">
      <c r="B74" s="194"/>
      <c r="C74" s="194"/>
      <c r="D74" s="196"/>
      <c r="E74" s="196"/>
    </row>
    <row r="75" spans="2:6" x14ac:dyDescent="0.25">
      <c r="B75" s="194"/>
      <c r="C75" s="194"/>
      <c r="D75" s="196"/>
      <c r="E75" s="196"/>
    </row>
    <row r="76" spans="2:6" x14ac:dyDescent="0.25">
      <c r="B76" s="194"/>
      <c r="C76" s="194"/>
      <c r="D76" s="196"/>
      <c r="E76" s="196"/>
    </row>
    <row r="77" spans="2:6" x14ac:dyDescent="0.25">
      <c r="B77" s="194"/>
      <c r="C77" s="194"/>
      <c r="D77" s="196"/>
      <c r="E77" s="196"/>
    </row>
    <row r="78" spans="2:6" x14ac:dyDescent="0.25">
      <c r="B78" s="194"/>
      <c r="C78" s="194"/>
      <c r="D78" s="196"/>
      <c r="E78" s="196"/>
    </row>
    <row r="79" spans="2:6" x14ac:dyDescent="0.25">
      <c r="B79" s="196"/>
      <c r="C79" s="196"/>
      <c r="D79" s="196"/>
      <c r="E79" s="196"/>
    </row>
    <row r="80" spans="2:6" x14ac:dyDescent="0.25">
      <c r="B80" s="196"/>
      <c r="C80" s="196"/>
      <c r="D80" s="196"/>
      <c r="E80" s="196"/>
    </row>
    <row r="81" spans="2:5" x14ac:dyDescent="0.25">
      <c r="B81" s="196"/>
      <c r="C81" s="196"/>
      <c r="D81" s="196"/>
      <c r="E81" s="196"/>
    </row>
    <row r="82" spans="2:5" x14ac:dyDescent="0.25">
      <c r="B82" s="196"/>
      <c r="C82" s="196"/>
      <c r="D82" s="196"/>
      <c r="E82" s="196"/>
    </row>
    <row r="83" spans="2:5" x14ac:dyDescent="0.25">
      <c r="B83" s="196"/>
      <c r="C83" s="196"/>
      <c r="D83" s="196"/>
      <c r="E83" s="196"/>
    </row>
    <row r="84" spans="2:5" x14ac:dyDescent="0.25">
      <c r="B84" s="196"/>
      <c r="C84" s="196"/>
      <c r="D84" s="196"/>
      <c r="E84" s="196"/>
    </row>
    <row r="85" spans="2:5" x14ac:dyDescent="0.25">
      <c r="B85" s="196"/>
      <c r="C85" s="196"/>
      <c r="D85" s="196"/>
      <c r="E85" s="196"/>
    </row>
    <row r="86" spans="2:5" x14ac:dyDescent="0.25">
      <c r="B86" s="196"/>
      <c r="C86" s="196"/>
      <c r="D86" s="196"/>
      <c r="E86" s="196"/>
    </row>
    <row r="87" spans="2:5" x14ac:dyDescent="0.25">
      <c r="B87" s="196"/>
      <c r="C87" s="196"/>
      <c r="D87" s="196"/>
      <c r="E87" s="196"/>
    </row>
    <row r="88" spans="2:5" x14ac:dyDescent="0.25">
      <c r="B88" s="196"/>
      <c r="C88" s="196"/>
      <c r="D88" s="196"/>
      <c r="E88" s="196"/>
    </row>
    <row r="89" spans="2:5" x14ac:dyDescent="0.25">
      <c r="B89" s="196"/>
      <c r="C89" s="196"/>
      <c r="D89" s="196"/>
      <c r="E89" s="196"/>
    </row>
    <row r="90" spans="2:5" x14ac:dyDescent="0.25">
      <c r="B90" s="196"/>
      <c r="C90" s="196"/>
      <c r="D90" s="196"/>
      <c r="E90" s="196"/>
    </row>
    <row r="91" spans="2:5" x14ac:dyDescent="0.25">
      <c r="B91" s="196"/>
      <c r="C91" s="196"/>
      <c r="D91" s="196"/>
      <c r="E91" s="196"/>
    </row>
    <row r="92" spans="2:5" x14ac:dyDescent="0.25">
      <c r="B92" s="196"/>
      <c r="C92" s="196"/>
      <c r="D92" s="196"/>
      <c r="E92" s="196"/>
    </row>
    <row r="93" spans="2:5" x14ac:dyDescent="0.25">
      <c r="B93" s="195"/>
      <c r="C93" s="195"/>
      <c r="D93" s="196"/>
      <c r="E93" s="196"/>
    </row>
    <row r="94" spans="2:5" x14ac:dyDescent="0.25">
      <c r="B94" s="195"/>
      <c r="C94" s="195"/>
      <c r="D94" s="196"/>
      <c r="E94" s="196"/>
    </row>
    <row r="95" spans="2:5" x14ac:dyDescent="0.25">
      <c r="B95" s="195"/>
      <c r="C95" s="195"/>
      <c r="D95" s="196"/>
      <c r="E95" s="196"/>
    </row>
    <row r="96" spans="2:5" x14ac:dyDescent="0.25">
      <c r="B96" s="70"/>
      <c r="C96" s="70"/>
      <c r="D96" s="70"/>
    </row>
    <row r="97" spans="2:4" x14ac:dyDescent="0.25">
      <c r="B97" s="70"/>
      <c r="C97" s="70"/>
      <c r="D97" s="70"/>
    </row>
    <row r="98" spans="2:4" x14ac:dyDescent="0.25">
      <c r="B98" s="70"/>
      <c r="C98" s="70"/>
      <c r="D98" s="70"/>
    </row>
    <row r="99" spans="2:4" x14ac:dyDescent="0.25">
      <c r="B99" s="70"/>
      <c r="C99" s="70"/>
      <c r="D99" s="70"/>
    </row>
    <row r="100" spans="2:4" x14ac:dyDescent="0.25">
      <c r="B100" s="70"/>
      <c r="C100" s="70"/>
      <c r="D100" s="70"/>
    </row>
    <row r="101" spans="2:4" x14ac:dyDescent="0.25">
      <c r="B101" s="70"/>
      <c r="C101" s="70"/>
      <c r="D101" s="70"/>
    </row>
    <row r="102" spans="2:4" x14ac:dyDescent="0.25">
      <c r="B102" s="70"/>
      <c r="C102" s="70"/>
      <c r="D102" s="70"/>
    </row>
    <row r="103" spans="2:4" x14ac:dyDescent="0.25">
      <c r="B103" s="70"/>
      <c r="C103" s="70"/>
      <c r="D103" s="70"/>
    </row>
    <row r="104" spans="2:4" x14ac:dyDescent="0.25">
      <c r="B104" s="70"/>
      <c r="C104" s="70"/>
      <c r="D104" s="70"/>
    </row>
    <row r="105" spans="2:4" x14ac:dyDescent="0.25">
      <c r="B105" s="70"/>
      <c r="C105" s="70"/>
      <c r="D105" s="70"/>
    </row>
    <row r="106" spans="2:4" x14ac:dyDescent="0.25">
      <c r="B106" s="70"/>
      <c r="C106" s="70"/>
      <c r="D106" s="70"/>
    </row>
    <row r="107" spans="2:4" x14ac:dyDescent="0.25">
      <c r="B107" s="70"/>
      <c r="C107" s="70"/>
      <c r="D107" s="70"/>
    </row>
    <row r="108" spans="2:4" x14ac:dyDescent="0.25">
      <c r="B108" s="70"/>
      <c r="C108" s="70"/>
      <c r="D108" s="70"/>
    </row>
    <row r="109" spans="2:4" x14ac:dyDescent="0.25">
      <c r="B109" s="70"/>
      <c r="C109" s="70"/>
      <c r="D109" s="70"/>
    </row>
    <row r="110" spans="2:4" x14ac:dyDescent="0.25">
      <c r="B110" s="70"/>
      <c r="C110" s="70"/>
      <c r="D110" s="70"/>
    </row>
    <row r="111" spans="2:4" x14ac:dyDescent="0.25">
      <c r="B111" s="70"/>
      <c r="C111" s="70"/>
      <c r="D111" s="70"/>
    </row>
    <row r="112" spans="2:4" x14ac:dyDescent="0.25">
      <c r="B112" s="70"/>
      <c r="C112" s="70"/>
      <c r="D112" s="70"/>
    </row>
    <row r="113" spans="2:4" x14ac:dyDescent="0.25">
      <c r="B113" s="70"/>
      <c r="C113" s="70"/>
      <c r="D113" s="70"/>
    </row>
    <row r="114" spans="2:4" x14ac:dyDescent="0.25">
      <c r="B114" s="70"/>
      <c r="C114" s="70"/>
      <c r="D114" s="70"/>
    </row>
    <row r="115" spans="2:4" x14ac:dyDescent="0.25">
      <c r="B115" s="70"/>
      <c r="C115" s="70"/>
      <c r="D115" s="70"/>
    </row>
    <row r="116" spans="2:4" x14ac:dyDescent="0.25">
      <c r="B116" s="70"/>
      <c r="C116" s="70"/>
      <c r="D116" s="70"/>
    </row>
    <row r="117" spans="2:4" x14ac:dyDescent="0.25">
      <c r="B117" s="70"/>
      <c r="C117" s="70"/>
      <c r="D117" s="70"/>
    </row>
    <row r="118" spans="2:4" x14ac:dyDescent="0.25">
      <c r="B118" s="70"/>
      <c r="C118" s="70"/>
      <c r="D118" s="70"/>
    </row>
    <row r="119" spans="2:4" x14ac:dyDescent="0.25">
      <c r="B119" s="70"/>
      <c r="C119" s="70"/>
      <c r="D119" s="70"/>
    </row>
    <row r="120" spans="2:4" x14ac:dyDescent="0.25">
      <c r="B120" s="70"/>
      <c r="C120" s="70"/>
      <c r="D120" s="70"/>
    </row>
    <row r="121" spans="2:4" x14ac:dyDescent="0.25">
      <c r="B121" s="70"/>
      <c r="C121" s="70"/>
      <c r="D121" s="70"/>
    </row>
    <row r="122" spans="2:4" x14ac:dyDescent="0.25">
      <c r="B122" s="70"/>
      <c r="C122" s="70"/>
      <c r="D122" s="70"/>
    </row>
    <row r="123" spans="2:4" x14ac:dyDescent="0.25">
      <c r="B123" s="70"/>
      <c r="C123" s="70"/>
      <c r="D123" s="70"/>
    </row>
    <row r="124" spans="2:4" x14ac:dyDescent="0.25">
      <c r="B124" s="70"/>
      <c r="C124" s="70"/>
      <c r="D124" s="70"/>
    </row>
    <row r="125" spans="2:4" x14ac:dyDescent="0.25">
      <c r="B125" s="70"/>
      <c r="C125" s="70"/>
      <c r="D125" s="70"/>
    </row>
    <row r="126" spans="2:4" x14ac:dyDescent="0.25">
      <c r="B126" s="70"/>
      <c r="C126" s="70"/>
      <c r="D126" s="70"/>
    </row>
    <row r="127" spans="2:4" x14ac:dyDescent="0.25">
      <c r="B127" s="70"/>
      <c r="C127" s="70"/>
      <c r="D127" s="70"/>
    </row>
    <row r="128" spans="2:4" x14ac:dyDescent="0.25">
      <c r="B128" s="70"/>
      <c r="C128" s="70"/>
      <c r="D128" s="70"/>
    </row>
    <row r="129" spans="2:4" x14ac:dyDescent="0.25">
      <c r="B129" s="70"/>
      <c r="C129" s="70"/>
      <c r="D129" s="70"/>
    </row>
    <row r="130" spans="2:4" x14ac:dyDescent="0.25">
      <c r="B130" s="70"/>
      <c r="C130" s="70"/>
      <c r="D130" s="70"/>
    </row>
    <row r="131" spans="2:4" x14ac:dyDescent="0.25">
      <c r="B131" s="70"/>
      <c r="C131" s="70"/>
      <c r="D131" s="70"/>
    </row>
    <row r="132" spans="2:4" x14ac:dyDescent="0.25">
      <c r="B132" s="70"/>
      <c r="C132" s="70"/>
      <c r="D132" s="70"/>
    </row>
    <row r="133" spans="2:4" x14ac:dyDescent="0.25">
      <c r="B133" s="70"/>
      <c r="C133" s="70"/>
      <c r="D133" s="70"/>
    </row>
    <row r="134" spans="2:4" x14ac:dyDescent="0.25">
      <c r="B134" s="70"/>
      <c r="C134" s="70"/>
      <c r="D134" s="70"/>
    </row>
    <row r="135" spans="2:4" x14ac:dyDescent="0.25">
      <c r="B135" s="70"/>
      <c r="C135" s="70"/>
      <c r="D135" s="70"/>
    </row>
    <row r="136" spans="2:4" x14ac:dyDescent="0.25">
      <c r="B136" s="70"/>
      <c r="C136" s="70"/>
      <c r="D136" s="70"/>
    </row>
    <row r="137" spans="2:4" x14ac:dyDescent="0.25">
      <c r="B137" s="70"/>
      <c r="C137" s="70"/>
      <c r="D137" s="70"/>
    </row>
    <row r="138" spans="2:4" x14ac:dyDescent="0.25">
      <c r="B138" s="70"/>
      <c r="C138" s="70"/>
      <c r="D138" s="70"/>
    </row>
    <row r="139" spans="2:4" x14ac:dyDescent="0.25">
      <c r="B139" s="70"/>
      <c r="C139" s="70"/>
      <c r="D139" s="70"/>
    </row>
    <row r="140" spans="2:4" x14ac:dyDescent="0.25">
      <c r="B140" s="70"/>
      <c r="C140" s="70"/>
      <c r="D140" s="70"/>
    </row>
    <row r="141" spans="2:4" x14ac:dyDescent="0.25">
      <c r="B141" s="70"/>
      <c r="C141" s="70"/>
      <c r="D141" s="70"/>
    </row>
    <row r="142" spans="2:4" x14ac:dyDescent="0.25">
      <c r="B142" s="70"/>
      <c r="C142" s="70"/>
      <c r="D142" s="70"/>
    </row>
    <row r="143" spans="2:4" x14ac:dyDescent="0.25">
      <c r="B143" s="70"/>
      <c r="C143" s="70"/>
      <c r="D143" s="70"/>
    </row>
    <row r="144" spans="2:4" x14ac:dyDescent="0.25">
      <c r="B144" s="70"/>
      <c r="C144" s="70"/>
      <c r="D144" s="70"/>
    </row>
    <row r="145" spans="2:4" x14ac:dyDescent="0.25">
      <c r="B145" s="70"/>
      <c r="C145" s="70"/>
      <c r="D145" s="70"/>
    </row>
    <row r="146" spans="2:4" x14ac:dyDescent="0.25">
      <c r="B146" s="70"/>
      <c r="C146" s="70"/>
      <c r="D146" s="70"/>
    </row>
    <row r="147" spans="2:4" x14ac:dyDescent="0.25">
      <c r="B147" s="70"/>
      <c r="C147" s="70"/>
      <c r="D147" s="70"/>
    </row>
    <row r="148" spans="2:4" x14ac:dyDescent="0.25">
      <c r="B148" s="70"/>
      <c r="C148" s="70"/>
      <c r="D148" s="70"/>
    </row>
    <row r="149" spans="2:4" x14ac:dyDescent="0.25">
      <c r="B149" s="70"/>
      <c r="C149" s="70"/>
      <c r="D149" s="70"/>
    </row>
    <row r="150" spans="2:4" x14ac:dyDescent="0.25">
      <c r="B150" s="70"/>
      <c r="C150" s="70"/>
      <c r="D150" s="70"/>
    </row>
    <row r="151" spans="2:4" x14ac:dyDescent="0.25">
      <c r="B151" s="70"/>
      <c r="C151" s="70"/>
      <c r="D151" s="70"/>
    </row>
    <row r="152" spans="2:4" x14ac:dyDescent="0.25">
      <c r="B152" s="70"/>
      <c r="C152" s="70"/>
      <c r="D152" s="70"/>
    </row>
    <row r="153" spans="2:4" x14ac:dyDescent="0.25">
      <c r="B153" s="70"/>
      <c r="C153" s="70"/>
      <c r="D153" s="70"/>
    </row>
    <row r="154" spans="2:4" x14ac:dyDescent="0.25">
      <c r="B154" s="70"/>
      <c r="C154" s="70"/>
      <c r="D154" s="70"/>
    </row>
    <row r="155" spans="2:4" x14ac:dyDescent="0.25">
      <c r="B155" s="70"/>
      <c r="C155" s="70"/>
      <c r="D155" s="70"/>
    </row>
    <row r="156" spans="2:4" x14ac:dyDescent="0.25">
      <c r="B156" s="70"/>
      <c r="C156" s="70"/>
      <c r="D156" s="70"/>
    </row>
    <row r="157" spans="2:4" x14ac:dyDescent="0.25">
      <c r="B157" s="70"/>
      <c r="C157" s="70"/>
      <c r="D157" s="70"/>
    </row>
    <row r="158" spans="2:4" x14ac:dyDescent="0.25">
      <c r="B158" s="70"/>
      <c r="C158" s="70"/>
      <c r="D158" s="70"/>
    </row>
    <row r="159" spans="2:4" x14ac:dyDescent="0.25">
      <c r="B159" s="70"/>
      <c r="C159" s="70"/>
      <c r="D159" s="70"/>
    </row>
    <row r="160" spans="2:4" x14ac:dyDescent="0.25">
      <c r="B160" s="70"/>
      <c r="C160" s="70"/>
      <c r="D160" s="70"/>
    </row>
    <row r="161" spans="2:4" x14ac:dyDescent="0.25">
      <c r="B161" s="70"/>
      <c r="C161" s="70"/>
      <c r="D161" s="70"/>
    </row>
    <row r="162" spans="2:4" x14ac:dyDescent="0.25">
      <c r="B162" s="70"/>
      <c r="C162" s="70"/>
      <c r="D162" s="70"/>
    </row>
    <row r="163" spans="2:4" x14ac:dyDescent="0.25">
      <c r="B163" s="70"/>
      <c r="C163" s="70"/>
      <c r="D163" s="70"/>
    </row>
    <row r="164" spans="2:4" x14ac:dyDescent="0.25">
      <c r="B164" s="70"/>
      <c r="C164" s="70"/>
      <c r="D164" s="70"/>
    </row>
    <row r="165" spans="2:4" x14ac:dyDescent="0.25">
      <c r="B165" s="70"/>
      <c r="C165" s="70"/>
      <c r="D165" s="70"/>
    </row>
    <row r="166" spans="2:4" x14ac:dyDescent="0.25">
      <c r="B166" s="70"/>
      <c r="C166" s="70"/>
      <c r="D166" s="70"/>
    </row>
    <row r="167" spans="2:4" x14ac:dyDescent="0.25">
      <c r="B167" s="70"/>
      <c r="C167" s="70"/>
      <c r="D167" s="70"/>
    </row>
    <row r="168" spans="2:4" x14ac:dyDescent="0.25">
      <c r="B168" s="70"/>
      <c r="C168" s="70"/>
      <c r="D168" s="70"/>
    </row>
    <row r="169" spans="2:4" x14ac:dyDescent="0.25">
      <c r="B169" s="70"/>
      <c r="C169" s="70"/>
      <c r="D169" s="70"/>
    </row>
    <row r="170" spans="2:4" x14ac:dyDescent="0.25">
      <c r="B170" s="70"/>
      <c r="C170" s="70"/>
      <c r="D170" s="70"/>
    </row>
    <row r="171" spans="2:4" x14ac:dyDescent="0.25">
      <c r="B171" s="70"/>
      <c r="C171" s="70"/>
      <c r="D171" s="70"/>
    </row>
    <row r="172" spans="2:4" x14ac:dyDescent="0.25">
      <c r="B172" s="70"/>
      <c r="C172" s="70"/>
      <c r="D172" s="70"/>
    </row>
    <row r="173" spans="2:4" x14ac:dyDescent="0.25">
      <c r="B173" s="70"/>
      <c r="C173" s="70"/>
      <c r="D173" s="70"/>
    </row>
    <row r="174" spans="2:4" x14ac:dyDescent="0.25">
      <c r="B174" s="70"/>
      <c r="C174" s="70"/>
      <c r="D174" s="70"/>
    </row>
    <row r="175" spans="2:4" x14ac:dyDescent="0.25">
      <c r="B175" s="70"/>
      <c r="C175" s="70"/>
      <c r="D175" s="70"/>
    </row>
    <row r="176" spans="2:4" x14ac:dyDescent="0.25">
      <c r="B176" s="70"/>
      <c r="C176" s="70"/>
      <c r="D176" s="70"/>
    </row>
    <row r="177" spans="2:4" x14ac:dyDescent="0.25">
      <c r="B177" s="70"/>
      <c r="C177" s="70"/>
      <c r="D177" s="70"/>
    </row>
    <row r="178" spans="2:4" x14ac:dyDescent="0.25">
      <c r="B178" s="70"/>
      <c r="C178" s="70"/>
      <c r="D178" s="70"/>
    </row>
    <row r="179" spans="2:4" x14ac:dyDescent="0.25">
      <c r="B179" s="70"/>
      <c r="C179" s="70"/>
      <c r="D179" s="70"/>
    </row>
    <row r="180" spans="2:4" x14ac:dyDescent="0.25">
      <c r="B180" s="70"/>
      <c r="C180" s="70"/>
      <c r="D180" s="70"/>
    </row>
    <row r="181" spans="2:4" x14ac:dyDescent="0.25">
      <c r="B181" s="70"/>
      <c r="C181" s="70"/>
      <c r="D181" s="70"/>
    </row>
    <row r="182" spans="2:4" x14ac:dyDescent="0.25">
      <c r="B182" s="70"/>
      <c r="C182" s="70"/>
      <c r="D182" s="70"/>
    </row>
    <row r="183" spans="2:4" x14ac:dyDescent="0.25">
      <c r="B183" s="70"/>
      <c r="C183" s="70"/>
      <c r="D183" s="70"/>
    </row>
    <row r="184" spans="2:4" x14ac:dyDescent="0.25">
      <c r="B184" s="70"/>
      <c r="C184" s="70"/>
      <c r="D184" s="70"/>
    </row>
    <row r="185" spans="2:4" x14ac:dyDescent="0.25">
      <c r="B185" s="70"/>
      <c r="C185" s="70"/>
      <c r="D185" s="70"/>
    </row>
    <row r="186" spans="2:4" x14ac:dyDescent="0.25">
      <c r="B186" s="70"/>
      <c r="C186" s="70"/>
      <c r="D186" s="70"/>
    </row>
    <row r="187" spans="2:4" x14ac:dyDescent="0.25">
      <c r="B187" s="70"/>
      <c r="C187" s="70"/>
      <c r="D187" s="70"/>
    </row>
    <row r="188" spans="2:4" x14ac:dyDescent="0.25">
      <c r="B188" s="70"/>
      <c r="C188" s="70"/>
      <c r="D188" s="70"/>
    </row>
    <row r="189" spans="2:4" x14ac:dyDescent="0.25">
      <c r="B189" s="70"/>
      <c r="C189" s="70"/>
      <c r="D189" s="70"/>
    </row>
    <row r="190" spans="2:4" x14ac:dyDescent="0.25">
      <c r="B190" s="70"/>
      <c r="C190" s="70"/>
      <c r="D190" s="70"/>
    </row>
    <row r="191" spans="2:4" x14ac:dyDescent="0.25">
      <c r="B191" s="70"/>
      <c r="C191" s="70"/>
      <c r="D191" s="70"/>
    </row>
    <row r="192" spans="2:4" x14ac:dyDescent="0.25">
      <c r="B192" s="70"/>
      <c r="C192" s="70"/>
      <c r="D192" s="70"/>
    </row>
    <row r="193" spans="2:4" x14ac:dyDescent="0.25">
      <c r="B193" s="70"/>
      <c r="C193" s="70"/>
      <c r="D193" s="70"/>
    </row>
    <row r="194" spans="2:4" x14ac:dyDescent="0.25">
      <c r="B194" s="70"/>
      <c r="C194" s="70"/>
      <c r="D194" s="70"/>
    </row>
    <row r="195" spans="2:4" x14ac:dyDescent="0.25">
      <c r="B195" s="70"/>
      <c r="C195" s="70"/>
      <c r="D195" s="70"/>
    </row>
  </sheetData>
  <mergeCells count="2">
    <mergeCell ref="B2:F2"/>
    <mergeCell ref="B5:C5"/>
  </mergeCells>
  <pageMargins left="0.70866141732283472" right="0.35433070866141736" top="0.82677165354330717" bottom="0.94488188976377963" header="0.31496062992125984" footer="0.31496062992125984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B1:F245"/>
  <sheetViews>
    <sheetView zoomScaleNormal="100" zoomScaleSheetLayoutView="86" workbookViewId="0">
      <selection activeCell="B2" sqref="B2:F2"/>
    </sheetView>
  </sheetViews>
  <sheetFormatPr defaultColWidth="9.109375" defaultRowHeight="13.2" x14ac:dyDescent="0.25"/>
  <cols>
    <col min="1" max="1" width="0.5546875" style="75" customWidth="1"/>
    <col min="2" max="2" width="4.6640625" style="75" customWidth="1"/>
    <col min="3" max="3" width="40.6640625" style="75" customWidth="1"/>
    <col min="4" max="4" width="9" style="75" customWidth="1"/>
    <col min="5" max="5" width="13.33203125" style="84" customWidth="1"/>
    <col min="6" max="6" width="16.44140625" style="75" customWidth="1"/>
    <col min="7" max="16384" width="9.109375" style="75"/>
  </cols>
  <sheetData>
    <row r="1" spans="2:6" x14ac:dyDescent="0.25">
      <c r="B1" s="167"/>
      <c r="C1" s="15"/>
      <c r="D1" s="167"/>
      <c r="E1" s="57"/>
      <c r="F1" s="16"/>
    </row>
    <row r="2" spans="2:6" ht="27.75" customHeight="1" x14ac:dyDescent="0.25">
      <c r="B2" s="413" t="s">
        <v>518</v>
      </c>
      <c r="C2" s="413"/>
      <c r="D2" s="413"/>
      <c r="E2" s="413"/>
      <c r="F2" s="413"/>
    </row>
    <row r="3" spans="2:6" ht="13.8" thickBot="1" x14ac:dyDescent="0.3">
      <c r="B3" s="47"/>
      <c r="C3" s="48"/>
      <c r="D3" s="47"/>
      <c r="E3" s="26"/>
      <c r="F3" s="16" t="s">
        <v>506</v>
      </c>
    </row>
    <row r="4" spans="2:6" x14ac:dyDescent="0.25">
      <c r="B4" s="118"/>
      <c r="C4" s="119" t="s">
        <v>65</v>
      </c>
      <c r="D4" s="87"/>
      <c r="E4" s="39"/>
      <c r="F4" s="76"/>
    </row>
    <row r="5" spans="2:6" x14ac:dyDescent="0.25">
      <c r="B5" s="81"/>
      <c r="C5" s="120" t="s">
        <v>39</v>
      </c>
      <c r="D5" s="117"/>
      <c r="E5" s="94" t="s">
        <v>40</v>
      </c>
      <c r="F5" s="77"/>
    </row>
    <row r="6" spans="2:6" x14ac:dyDescent="0.25">
      <c r="B6" s="81"/>
      <c r="C6" s="120" t="s">
        <v>41</v>
      </c>
      <c r="D6" s="117"/>
      <c r="E6" s="94" t="s">
        <v>40</v>
      </c>
      <c r="F6" s="77"/>
    </row>
    <row r="7" spans="2:6" x14ac:dyDescent="0.25">
      <c r="B7" s="275"/>
      <c r="C7" s="276" t="s">
        <v>42</v>
      </c>
      <c r="D7" s="277"/>
      <c r="E7" s="94" t="s">
        <v>40</v>
      </c>
      <c r="F7" s="77"/>
    </row>
    <row r="8" spans="2:6" x14ac:dyDescent="0.25">
      <c r="B8" s="275"/>
      <c r="C8" s="276" t="s">
        <v>43</v>
      </c>
      <c r="D8" s="277"/>
      <c r="E8" s="94" t="s">
        <v>40</v>
      </c>
      <c r="F8" s="77"/>
    </row>
    <row r="9" spans="2:6" x14ac:dyDescent="0.25">
      <c r="B9" s="275"/>
      <c r="C9" s="276" t="s">
        <v>44</v>
      </c>
      <c r="D9" s="277"/>
      <c r="E9" s="94" t="s">
        <v>40</v>
      </c>
      <c r="F9" s="77"/>
    </row>
    <row r="10" spans="2:6" x14ac:dyDescent="0.25">
      <c r="B10" s="275"/>
      <c r="C10" s="276" t="s">
        <v>45</v>
      </c>
      <c r="D10" s="277"/>
      <c r="E10" s="94" t="s">
        <v>40</v>
      </c>
      <c r="F10" s="77"/>
    </row>
    <row r="11" spans="2:6" x14ac:dyDescent="0.25">
      <c r="B11" s="275"/>
      <c r="C11" s="276" t="s">
        <v>46</v>
      </c>
      <c r="D11" s="277"/>
      <c r="E11" s="94" t="s">
        <v>40</v>
      </c>
      <c r="F11" s="77"/>
    </row>
    <row r="12" spans="2:6" ht="13.8" thickBot="1" x14ac:dyDescent="0.3">
      <c r="B12" s="78"/>
      <c r="C12" s="79" t="s">
        <v>47</v>
      </c>
      <c r="D12" s="80"/>
      <c r="E12" s="4" t="s">
        <v>40</v>
      </c>
      <c r="F12" s="88"/>
    </row>
    <row r="13" spans="2:6" ht="43.2" customHeight="1" thickBot="1" x14ac:dyDescent="0.3">
      <c r="B13" s="173" t="s">
        <v>10</v>
      </c>
      <c r="C13" s="174" t="s">
        <v>14</v>
      </c>
      <c r="D13" s="164" t="s">
        <v>491</v>
      </c>
      <c r="E13" s="197" t="s">
        <v>494</v>
      </c>
      <c r="F13" s="198" t="s">
        <v>493</v>
      </c>
    </row>
    <row r="14" spans="2:6" x14ac:dyDescent="0.25">
      <c r="B14" s="252">
        <v>1</v>
      </c>
      <c r="C14" s="278" t="s">
        <v>338</v>
      </c>
      <c r="D14" s="281">
        <v>1</v>
      </c>
      <c r="E14" s="284"/>
      <c r="F14" s="246"/>
    </row>
    <row r="15" spans="2:6" x14ac:dyDescent="0.25">
      <c r="B15" s="253">
        <v>2</v>
      </c>
      <c r="C15" s="216" t="s">
        <v>351</v>
      </c>
      <c r="D15" s="282">
        <v>1</v>
      </c>
      <c r="E15" s="285"/>
      <c r="F15" s="247"/>
    </row>
    <row r="16" spans="2:6" x14ac:dyDescent="0.25">
      <c r="B16" s="253">
        <v>3</v>
      </c>
      <c r="C16" s="216" t="s">
        <v>316</v>
      </c>
      <c r="D16" s="282">
        <v>1</v>
      </c>
      <c r="E16" s="285"/>
      <c r="F16" s="247"/>
    </row>
    <row r="17" spans="2:6" x14ac:dyDescent="0.25">
      <c r="B17" s="253">
        <v>4</v>
      </c>
      <c r="C17" s="239" t="s">
        <v>105</v>
      </c>
      <c r="D17" s="282">
        <v>1</v>
      </c>
      <c r="E17" s="230"/>
      <c r="F17" s="247"/>
    </row>
    <row r="18" spans="2:6" x14ac:dyDescent="0.25">
      <c r="B18" s="253">
        <v>5</v>
      </c>
      <c r="C18" s="239" t="s">
        <v>106</v>
      </c>
      <c r="D18" s="282">
        <v>1</v>
      </c>
      <c r="E18" s="230"/>
      <c r="F18" s="247"/>
    </row>
    <row r="19" spans="2:6" x14ac:dyDescent="0.25">
      <c r="B19" s="253">
        <v>6</v>
      </c>
      <c r="C19" s="239" t="s">
        <v>242</v>
      </c>
      <c r="D19" s="282">
        <v>1</v>
      </c>
      <c r="E19" s="230"/>
      <c r="F19" s="247"/>
    </row>
    <row r="20" spans="2:6" x14ac:dyDescent="0.25">
      <c r="B20" s="253">
        <v>7</v>
      </c>
      <c r="C20" s="239" t="s">
        <v>53</v>
      </c>
      <c r="D20" s="282">
        <v>1</v>
      </c>
      <c r="E20" s="230"/>
      <c r="F20" s="247"/>
    </row>
    <row r="21" spans="2:6" x14ac:dyDescent="0.25">
      <c r="B21" s="253">
        <v>8</v>
      </c>
      <c r="C21" s="239" t="s">
        <v>351</v>
      </c>
      <c r="D21" s="282">
        <v>1</v>
      </c>
      <c r="E21" s="230"/>
      <c r="F21" s="247"/>
    </row>
    <row r="22" spans="2:6" x14ac:dyDescent="0.25">
      <c r="B22" s="253">
        <v>9</v>
      </c>
      <c r="C22" s="239" t="s">
        <v>316</v>
      </c>
      <c r="D22" s="282">
        <v>1</v>
      </c>
      <c r="E22" s="230"/>
      <c r="F22" s="247"/>
    </row>
    <row r="23" spans="2:6" x14ac:dyDescent="0.25">
      <c r="B23" s="253">
        <v>10</v>
      </c>
      <c r="C23" s="239" t="s">
        <v>104</v>
      </c>
      <c r="D23" s="282">
        <v>1</v>
      </c>
      <c r="E23" s="230"/>
      <c r="F23" s="247"/>
    </row>
    <row r="24" spans="2:6" x14ac:dyDescent="0.25">
      <c r="B24" s="253">
        <v>11</v>
      </c>
      <c r="C24" s="239" t="s">
        <v>144</v>
      </c>
      <c r="D24" s="282">
        <v>1</v>
      </c>
      <c r="E24" s="230"/>
      <c r="F24" s="247"/>
    </row>
    <row r="25" spans="2:6" x14ac:dyDescent="0.25">
      <c r="B25" s="253">
        <v>12</v>
      </c>
      <c r="C25" s="239" t="s">
        <v>145</v>
      </c>
      <c r="D25" s="282">
        <v>1</v>
      </c>
      <c r="E25" s="230"/>
      <c r="F25" s="247"/>
    </row>
    <row r="26" spans="2:6" x14ac:dyDescent="0.25">
      <c r="B26" s="253">
        <v>13</v>
      </c>
      <c r="C26" s="239" t="s">
        <v>146</v>
      </c>
      <c r="D26" s="282">
        <v>1</v>
      </c>
      <c r="E26" s="230"/>
      <c r="F26" s="247"/>
    </row>
    <row r="27" spans="2:6" x14ac:dyDescent="0.25">
      <c r="B27" s="253">
        <v>14</v>
      </c>
      <c r="C27" s="239" t="s">
        <v>147</v>
      </c>
      <c r="D27" s="282">
        <v>1</v>
      </c>
      <c r="E27" s="230"/>
      <c r="F27" s="247"/>
    </row>
    <row r="28" spans="2:6" x14ac:dyDescent="0.25">
      <c r="B28" s="253">
        <v>15</v>
      </c>
      <c r="C28" s="239" t="s">
        <v>148</v>
      </c>
      <c r="D28" s="282">
        <v>1</v>
      </c>
      <c r="E28" s="230"/>
      <c r="F28" s="247"/>
    </row>
    <row r="29" spans="2:6" x14ac:dyDescent="0.25">
      <c r="B29" s="253">
        <v>16</v>
      </c>
      <c r="C29" s="239" t="s">
        <v>149</v>
      </c>
      <c r="D29" s="282">
        <v>1</v>
      </c>
      <c r="E29" s="230"/>
      <c r="F29" s="247"/>
    </row>
    <row r="30" spans="2:6" x14ac:dyDescent="0.25">
      <c r="B30" s="253">
        <v>17</v>
      </c>
      <c r="C30" s="239" t="s">
        <v>341</v>
      </c>
      <c r="D30" s="282">
        <v>1</v>
      </c>
      <c r="E30" s="230"/>
      <c r="F30" s="247"/>
    </row>
    <row r="31" spans="2:6" x14ac:dyDescent="0.25">
      <c r="B31" s="253">
        <v>18</v>
      </c>
      <c r="C31" s="239" t="s">
        <v>113</v>
      </c>
      <c r="D31" s="282">
        <v>1</v>
      </c>
      <c r="E31" s="230"/>
      <c r="F31" s="247"/>
    </row>
    <row r="32" spans="2:6" x14ac:dyDescent="0.25">
      <c r="B32" s="253">
        <v>19</v>
      </c>
      <c r="C32" s="239" t="s">
        <v>5</v>
      </c>
      <c r="D32" s="282">
        <v>1</v>
      </c>
      <c r="E32" s="230"/>
      <c r="F32" s="247"/>
    </row>
    <row r="33" spans="2:6" x14ac:dyDescent="0.25">
      <c r="B33" s="253">
        <v>20</v>
      </c>
      <c r="C33" s="279" t="s">
        <v>352</v>
      </c>
      <c r="D33" s="282">
        <v>1</v>
      </c>
      <c r="E33" s="230"/>
      <c r="F33" s="247"/>
    </row>
    <row r="34" spans="2:6" x14ac:dyDescent="0.25">
      <c r="B34" s="253">
        <v>21</v>
      </c>
      <c r="C34" s="279" t="s">
        <v>353</v>
      </c>
      <c r="D34" s="282">
        <v>1</v>
      </c>
      <c r="E34" s="230"/>
      <c r="F34" s="247"/>
    </row>
    <row r="35" spans="2:6" x14ac:dyDescent="0.25">
      <c r="B35" s="253">
        <v>22</v>
      </c>
      <c r="C35" s="279" t="s">
        <v>354</v>
      </c>
      <c r="D35" s="282">
        <v>1</v>
      </c>
      <c r="E35" s="230"/>
      <c r="F35" s="247"/>
    </row>
    <row r="36" spans="2:6" x14ac:dyDescent="0.25">
      <c r="B36" s="253">
        <v>23</v>
      </c>
      <c r="C36" s="239" t="s">
        <v>114</v>
      </c>
      <c r="D36" s="282">
        <v>1</v>
      </c>
      <c r="E36" s="230"/>
      <c r="F36" s="247"/>
    </row>
    <row r="37" spans="2:6" x14ac:dyDescent="0.25">
      <c r="B37" s="253">
        <v>24</v>
      </c>
      <c r="C37" s="239" t="s">
        <v>355</v>
      </c>
      <c r="D37" s="282">
        <v>1</v>
      </c>
      <c r="E37" s="230"/>
      <c r="F37" s="247"/>
    </row>
    <row r="38" spans="2:6" x14ac:dyDescent="0.25">
      <c r="B38" s="253">
        <v>25</v>
      </c>
      <c r="C38" s="239" t="s">
        <v>17</v>
      </c>
      <c r="D38" s="282">
        <v>1</v>
      </c>
      <c r="E38" s="230"/>
      <c r="F38" s="247"/>
    </row>
    <row r="39" spans="2:6" x14ac:dyDescent="0.25">
      <c r="B39" s="253">
        <v>26</v>
      </c>
      <c r="C39" s="239" t="s">
        <v>115</v>
      </c>
      <c r="D39" s="282">
        <v>1</v>
      </c>
      <c r="E39" s="230"/>
      <c r="F39" s="247"/>
    </row>
    <row r="40" spans="2:6" x14ac:dyDescent="0.25">
      <c r="B40" s="253">
        <v>27</v>
      </c>
      <c r="C40" s="239" t="s">
        <v>116</v>
      </c>
      <c r="D40" s="282">
        <v>1</v>
      </c>
      <c r="E40" s="230"/>
      <c r="F40" s="247"/>
    </row>
    <row r="41" spans="2:6" x14ac:dyDescent="0.25">
      <c r="B41" s="253">
        <v>28</v>
      </c>
      <c r="C41" s="239" t="s">
        <v>117</v>
      </c>
      <c r="D41" s="282">
        <v>1</v>
      </c>
      <c r="E41" s="230"/>
      <c r="F41" s="247"/>
    </row>
    <row r="42" spans="2:6" x14ac:dyDescent="0.25">
      <c r="B42" s="253">
        <v>29</v>
      </c>
      <c r="C42" s="239" t="s">
        <v>440</v>
      </c>
      <c r="D42" s="282">
        <v>1</v>
      </c>
      <c r="E42" s="230"/>
      <c r="F42" s="247"/>
    </row>
    <row r="43" spans="2:6" x14ac:dyDescent="0.25">
      <c r="B43" s="253">
        <v>30</v>
      </c>
      <c r="C43" s="239" t="s">
        <v>150</v>
      </c>
      <c r="D43" s="282">
        <v>1</v>
      </c>
      <c r="E43" s="230"/>
      <c r="F43" s="247"/>
    </row>
    <row r="44" spans="2:6" x14ac:dyDescent="0.25">
      <c r="B44" s="253">
        <v>31</v>
      </c>
      <c r="C44" s="239" t="s">
        <v>0</v>
      </c>
      <c r="D44" s="282">
        <v>1</v>
      </c>
      <c r="E44" s="230"/>
      <c r="F44" s="247"/>
    </row>
    <row r="45" spans="2:6" x14ac:dyDescent="0.25">
      <c r="B45" s="253">
        <v>32</v>
      </c>
      <c r="C45" s="239" t="s">
        <v>439</v>
      </c>
      <c r="D45" s="282">
        <v>1</v>
      </c>
      <c r="E45" s="230"/>
      <c r="F45" s="247"/>
    </row>
    <row r="46" spans="2:6" x14ac:dyDescent="0.25">
      <c r="B46" s="253">
        <v>33</v>
      </c>
      <c r="C46" s="239" t="s">
        <v>356</v>
      </c>
      <c r="D46" s="282">
        <v>1</v>
      </c>
      <c r="E46" s="230"/>
      <c r="F46" s="247"/>
    </row>
    <row r="47" spans="2:6" x14ac:dyDescent="0.25">
      <c r="B47" s="253">
        <v>34</v>
      </c>
      <c r="C47" s="239" t="s">
        <v>119</v>
      </c>
      <c r="D47" s="282">
        <v>1</v>
      </c>
      <c r="E47" s="230"/>
      <c r="F47" s="247"/>
    </row>
    <row r="48" spans="2:6" x14ac:dyDescent="0.25">
      <c r="B48" s="253">
        <v>35</v>
      </c>
      <c r="C48" s="239" t="s">
        <v>153</v>
      </c>
      <c r="D48" s="282">
        <v>1</v>
      </c>
      <c r="E48" s="230"/>
      <c r="F48" s="247"/>
    </row>
    <row r="49" spans="2:6" x14ac:dyDescent="0.25">
      <c r="B49" s="253">
        <v>36</v>
      </c>
      <c r="C49" s="239" t="s">
        <v>357</v>
      </c>
      <c r="D49" s="282">
        <v>1</v>
      </c>
      <c r="E49" s="230"/>
      <c r="F49" s="247"/>
    </row>
    <row r="50" spans="2:6" x14ac:dyDescent="0.25">
      <c r="B50" s="253">
        <v>37</v>
      </c>
      <c r="C50" s="239" t="s">
        <v>358</v>
      </c>
      <c r="D50" s="282">
        <v>1</v>
      </c>
      <c r="E50" s="230"/>
      <c r="F50" s="247"/>
    </row>
    <row r="51" spans="2:6" x14ac:dyDescent="0.25">
      <c r="B51" s="253">
        <v>38</v>
      </c>
      <c r="C51" s="279" t="s">
        <v>359</v>
      </c>
      <c r="D51" s="282">
        <v>1</v>
      </c>
      <c r="E51" s="230"/>
      <c r="F51" s="247"/>
    </row>
    <row r="52" spans="2:6" x14ac:dyDescent="0.25">
      <c r="B52" s="253">
        <v>39</v>
      </c>
      <c r="C52" s="279" t="s">
        <v>360</v>
      </c>
      <c r="D52" s="282">
        <v>1</v>
      </c>
      <c r="E52" s="230"/>
      <c r="F52" s="247"/>
    </row>
    <row r="53" spans="2:6" x14ac:dyDescent="0.25">
      <c r="B53" s="253">
        <v>40</v>
      </c>
      <c r="C53" s="279" t="s">
        <v>361</v>
      </c>
      <c r="D53" s="282">
        <v>1</v>
      </c>
      <c r="E53" s="230"/>
      <c r="F53" s="247"/>
    </row>
    <row r="54" spans="2:6" x14ac:dyDescent="0.25">
      <c r="B54" s="253">
        <v>41</v>
      </c>
      <c r="C54" s="239" t="s">
        <v>120</v>
      </c>
      <c r="D54" s="282">
        <v>1</v>
      </c>
      <c r="E54" s="230"/>
      <c r="F54" s="247"/>
    </row>
    <row r="55" spans="2:6" x14ac:dyDescent="0.25">
      <c r="B55" s="253">
        <v>42</v>
      </c>
      <c r="C55" s="239" t="s">
        <v>299</v>
      </c>
      <c r="D55" s="282">
        <v>1</v>
      </c>
      <c r="E55" s="230"/>
      <c r="F55" s="247"/>
    </row>
    <row r="56" spans="2:6" x14ac:dyDescent="0.25">
      <c r="B56" s="253">
        <v>43</v>
      </c>
      <c r="C56" s="239" t="s">
        <v>362</v>
      </c>
      <c r="D56" s="282">
        <v>1</v>
      </c>
      <c r="E56" s="230"/>
      <c r="F56" s="247"/>
    </row>
    <row r="57" spans="2:6" x14ac:dyDescent="0.25">
      <c r="B57" s="253">
        <v>44</v>
      </c>
      <c r="C57" s="239" t="s">
        <v>363</v>
      </c>
      <c r="D57" s="282">
        <v>1</v>
      </c>
      <c r="E57" s="230"/>
      <c r="F57" s="247"/>
    </row>
    <row r="58" spans="2:6" x14ac:dyDescent="0.25">
      <c r="B58" s="253">
        <v>45</v>
      </c>
      <c r="C58" s="239" t="s">
        <v>1</v>
      </c>
      <c r="D58" s="282">
        <v>1</v>
      </c>
      <c r="E58" s="230"/>
      <c r="F58" s="247"/>
    </row>
    <row r="59" spans="2:6" x14ac:dyDescent="0.25">
      <c r="B59" s="253">
        <v>46</v>
      </c>
      <c r="C59" s="239" t="s">
        <v>2</v>
      </c>
      <c r="D59" s="282">
        <v>1</v>
      </c>
      <c r="E59" s="230"/>
      <c r="F59" s="247"/>
    </row>
    <row r="60" spans="2:6" x14ac:dyDescent="0.25">
      <c r="B60" s="253">
        <v>47</v>
      </c>
      <c r="C60" s="239" t="s">
        <v>3</v>
      </c>
      <c r="D60" s="282">
        <v>1</v>
      </c>
      <c r="E60" s="230"/>
      <c r="F60" s="247"/>
    </row>
    <row r="61" spans="2:6" x14ac:dyDescent="0.25">
      <c r="B61" s="253">
        <v>48</v>
      </c>
      <c r="C61" s="239" t="s">
        <v>11</v>
      </c>
      <c r="D61" s="282">
        <v>1</v>
      </c>
      <c r="E61" s="230"/>
      <c r="F61" s="247"/>
    </row>
    <row r="62" spans="2:6" x14ac:dyDescent="0.25">
      <c r="B62" s="253">
        <v>49</v>
      </c>
      <c r="C62" s="239" t="s">
        <v>151</v>
      </c>
      <c r="D62" s="282">
        <v>1</v>
      </c>
      <c r="E62" s="230"/>
      <c r="F62" s="247"/>
    </row>
    <row r="63" spans="2:6" x14ac:dyDescent="0.25">
      <c r="B63" s="253">
        <v>50</v>
      </c>
      <c r="C63" s="239" t="s">
        <v>364</v>
      </c>
      <c r="D63" s="282">
        <v>1</v>
      </c>
      <c r="E63" s="230"/>
      <c r="F63" s="247"/>
    </row>
    <row r="64" spans="2:6" x14ac:dyDescent="0.25">
      <c r="B64" s="253">
        <v>51</v>
      </c>
      <c r="C64" s="239" t="s">
        <v>365</v>
      </c>
      <c r="D64" s="282">
        <v>1</v>
      </c>
      <c r="E64" s="230"/>
      <c r="F64" s="247"/>
    </row>
    <row r="65" spans="2:6" x14ac:dyDescent="0.25">
      <c r="B65" s="253">
        <v>52</v>
      </c>
      <c r="C65" s="239" t="s">
        <v>312</v>
      </c>
      <c r="D65" s="282">
        <v>1</v>
      </c>
      <c r="E65" s="230"/>
      <c r="F65" s="247"/>
    </row>
    <row r="66" spans="2:6" x14ac:dyDescent="0.25">
      <c r="B66" s="253">
        <v>53</v>
      </c>
      <c r="C66" s="239" t="s">
        <v>366</v>
      </c>
      <c r="D66" s="282">
        <v>1</v>
      </c>
      <c r="E66" s="230"/>
      <c r="F66" s="247"/>
    </row>
    <row r="67" spans="2:6" x14ac:dyDescent="0.25">
      <c r="B67" s="253">
        <v>54</v>
      </c>
      <c r="C67" s="239" t="s">
        <v>367</v>
      </c>
      <c r="D67" s="282">
        <v>1</v>
      </c>
      <c r="E67" s="230"/>
      <c r="F67" s="247"/>
    </row>
    <row r="68" spans="2:6" x14ac:dyDescent="0.25">
      <c r="B68" s="253">
        <v>55</v>
      </c>
      <c r="C68" s="239" t="s">
        <v>126</v>
      </c>
      <c r="D68" s="282">
        <v>1</v>
      </c>
      <c r="E68" s="230"/>
      <c r="F68" s="247"/>
    </row>
    <row r="69" spans="2:6" x14ac:dyDescent="0.25">
      <c r="B69" s="253">
        <v>56</v>
      </c>
      <c r="C69" s="239" t="s">
        <v>127</v>
      </c>
      <c r="D69" s="282">
        <v>1</v>
      </c>
      <c r="E69" s="230"/>
      <c r="F69" s="247"/>
    </row>
    <row r="70" spans="2:6" x14ac:dyDescent="0.25">
      <c r="B70" s="253">
        <v>57</v>
      </c>
      <c r="C70" s="239" t="s">
        <v>128</v>
      </c>
      <c r="D70" s="282">
        <v>1</v>
      </c>
      <c r="E70" s="230"/>
      <c r="F70" s="247"/>
    </row>
    <row r="71" spans="2:6" x14ac:dyDescent="0.25">
      <c r="B71" s="253">
        <v>58</v>
      </c>
      <c r="C71" s="239" t="s">
        <v>87</v>
      </c>
      <c r="D71" s="282">
        <v>1</v>
      </c>
      <c r="E71" s="230"/>
      <c r="F71" s="247"/>
    </row>
    <row r="72" spans="2:6" x14ac:dyDescent="0.25">
      <c r="B72" s="253">
        <v>59</v>
      </c>
      <c r="C72" s="239" t="s">
        <v>441</v>
      </c>
      <c r="D72" s="282">
        <v>1</v>
      </c>
      <c r="E72" s="230"/>
      <c r="F72" s="247"/>
    </row>
    <row r="73" spans="2:6" x14ac:dyDescent="0.25">
      <c r="B73" s="253">
        <v>60</v>
      </c>
      <c r="C73" s="239" t="s">
        <v>315</v>
      </c>
      <c r="D73" s="282">
        <v>1</v>
      </c>
      <c r="E73" s="230"/>
      <c r="F73" s="247"/>
    </row>
    <row r="74" spans="2:6" x14ac:dyDescent="0.25">
      <c r="B74" s="253">
        <v>61</v>
      </c>
      <c r="C74" s="239" t="s">
        <v>12</v>
      </c>
      <c r="D74" s="282">
        <v>1</v>
      </c>
      <c r="E74" s="230"/>
      <c r="F74" s="247"/>
    </row>
    <row r="75" spans="2:6" x14ac:dyDescent="0.25">
      <c r="B75" s="253">
        <v>62</v>
      </c>
      <c r="C75" s="239" t="s">
        <v>328</v>
      </c>
      <c r="D75" s="282">
        <v>1</v>
      </c>
      <c r="E75" s="230"/>
      <c r="F75" s="247"/>
    </row>
    <row r="76" spans="2:6" x14ac:dyDescent="0.25">
      <c r="B76" s="253">
        <v>63</v>
      </c>
      <c r="C76" s="239" t="s">
        <v>368</v>
      </c>
      <c r="D76" s="282">
        <v>1</v>
      </c>
      <c r="E76" s="230"/>
      <c r="F76" s="247"/>
    </row>
    <row r="77" spans="2:6" x14ac:dyDescent="0.25">
      <c r="B77" s="253">
        <v>64</v>
      </c>
      <c r="C77" s="239" t="s">
        <v>369</v>
      </c>
      <c r="D77" s="282">
        <v>1</v>
      </c>
      <c r="E77" s="230"/>
      <c r="F77" s="247"/>
    </row>
    <row r="78" spans="2:6" s="49" customFormat="1" x14ac:dyDescent="0.25">
      <c r="B78" s="253">
        <v>65</v>
      </c>
      <c r="C78" s="239" t="s">
        <v>4</v>
      </c>
      <c r="D78" s="282">
        <v>1</v>
      </c>
      <c r="E78" s="230"/>
      <c r="F78" s="247"/>
    </row>
    <row r="79" spans="2:6" s="49" customFormat="1" x14ac:dyDescent="0.25">
      <c r="B79" s="253">
        <v>66</v>
      </c>
      <c r="C79" s="239" t="s">
        <v>370</v>
      </c>
      <c r="D79" s="282">
        <v>1</v>
      </c>
      <c r="E79" s="230"/>
      <c r="F79" s="247"/>
    </row>
    <row r="80" spans="2:6" s="49" customFormat="1" x14ac:dyDescent="0.25">
      <c r="B80" s="253">
        <v>67</v>
      </c>
      <c r="C80" s="239" t="s">
        <v>371</v>
      </c>
      <c r="D80" s="282">
        <v>1</v>
      </c>
      <c r="E80" s="230"/>
      <c r="F80" s="247"/>
    </row>
    <row r="81" spans="2:6" s="49" customFormat="1" x14ac:dyDescent="0.25">
      <c r="B81" s="253">
        <v>68</v>
      </c>
      <c r="C81" s="239" t="s">
        <v>330</v>
      </c>
      <c r="D81" s="282">
        <v>1</v>
      </c>
      <c r="E81" s="230"/>
      <c r="F81" s="247"/>
    </row>
    <row r="82" spans="2:6" s="49" customFormat="1" x14ac:dyDescent="0.25">
      <c r="B82" s="253">
        <v>69</v>
      </c>
      <c r="C82" s="239" t="s">
        <v>372</v>
      </c>
      <c r="D82" s="282">
        <v>1</v>
      </c>
      <c r="E82" s="230"/>
      <c r="F82" s="247"/>
    </row>
    <row r="83" spans="2:6" s="49" customFormat="1" x14ac:dyDescent="0.25">
      <c r="B83" s="253">
        <v>70</v>
      </c>
      <c r="C83" s="239" t="s">
        <v>143</v>
      </c>
      <c r="D83" s="282">
        <v>1</v>
      </c>
      <c r="E83" s="230"/>
      <c r="F83" s="247"/>
    </row>
    <row r="84" spans="2:6" s="49" customFormat="1" x14ac:dyDescent="0.25">
      <c r="B84" s="253">
        <v>71</v>
      </c>
      <c r="C84" s="239" t="s">
        <v>373</v>
      </c>
      <c r="D84" s="282">
        <v>1</v>
      </c>
      <c r="E84" s="230"/>
      <c r="F84" s="247"/>
    </row>
    <row r="85" spans="2:6" x14ac:dyDescent="0.25">
      <c r="B85" s="253">
        <v>72</v>
      </c>
      <c r="C85" s="239" t="s">
        <v>131</v>
      </c>
      <c r="D85" s="282">
        <v>1</v>
      </c>
      <c r="E85" s="230"/>
      <c r="F85" s="247"/>
    </row>
    <row r="86" spans="2:6" s="49" customFormat="1" x14ac:dyDescent="0.25">
      <c r="B86" s="253">
        <v>73</v>
      </c>
      <c r="C86" s="239" t="s">
        <v>132</v>
      </c>
      <c r="D86" s="282">
        <v>1</v>
      </c>
      <c r="E86" s="230"/>
      <c r="F86" s="247"/>
    </row>
    <row r="87" spans="2:6" s="49" customFormat="1" x14ac:dyDescent="0.25">
      <c r="B87" s="253">
        <v>74</v>
      </c>
      <c r="C87" s="239" t="s">
        <v>374</v>
      </c>
      <c r="D87" s="282">
        <v>1</v>
      </c>
      <c r="E87" s="230"/>
      <c r="F87" s="247"/>
    </row>
    <row r="88" spans="2:6" x14ac:dyDescent="0.25">
      <c r="B88" s="253">
        <v>75</v>
      </c>
      <c r="C88" s="239" t="s">
        <v>134</v>
      </c>
      <c r="D88" s="282">
        <v>1</v>
      </c>
      <c r="E88" s="230"/>
      <c r="F88" s="247"/>
    </row>
    <row r="89" spans="2:6" x14ac:dyDescent="0.25">
      <c r="B89" s="253">
        <v>76</v>
      </c>
      <c r="C89" s="239" t="s">
        <v>135</v>
      </c>
      <c r="D89" s="282">
        <v>1</v>
      </c>
      <c r="E89" s="230"/>
      <c r="F89" s="247"/>
    </row>
    <row r="90" spans="2:6" x14ac:dyDescent="0.25">
      <c r="B90" s="253">
        <v>77</v>
      </c>
      <c r="C90" s="239" t="s">
        <v>162</v>
      </c>
      <c r="D90" s="282">
        <v>1</v>
      </c>
      <c r="E90" s="230"/>
      <c r="F90" s="247"/>
    </row>
    <row r="91" spans="2:6" x14ac:dyDescent="0.25">
      <c r="B91" s="253">
        <v>78</v>
      </c>
      <c r="C91" s="239" t="s">
        <v>314</v>
      </c>
      <c r="D91" s="282">
        <v>1</v>
      </c>
      <c r="E91" s="230"/>
      <c r="F91" s="247"/>
    </row>
    <row r="92" spans="2:6" x14ac:dyDescent="0.25">
      <c r="B92" s="253">
        <v>79</v>
      </c>
      <c r="C92" s="239" t="s">
        <v>137</v>
      </c>
      <c r="D92" s="282">
        <v>1</v>
      </c>
      <c r="E92" s="230"/>
      <c r="F92" s="247"/>
    </row>
    <row r="93" spans="2:6" x14ac:dyDescent="0.25">
      <c r="B93" s="253">
        <v>80</v>
      </c>
      <c r="C93" s="239" t="s">
        <v>375</v>
      </c>
      <c r="D93" s="282">
        <v>1</v>
      </c>
      <c r="E93" s="230"/>
      <c r="F93" s="247"/>
    </row>
    <row r="94" spans="2:6" x14ac:dyDescent="0.25">
      <c r="B94" s="253">
        <v>81</v>
      </c>
      <c r="C94" s="239" t="s">
        <v>376</v>
      </c>
      <c r="D94" s="282">
        <v>1</v>
      </c>
      <c r="E94" s="230"/>
      <c r="F94" s="247"/>
    </row>
    <row r="95" spans="2:6" x14ac:dyDescent="0.25">
      <c r="B95" s="253">
        <v>82</v>
      </c>
      <c r="C95" s="239" t="s">
        <v>377</v>
      </c>
      <c r="D95" s="282">
        <v>1</v>
      </c>
      <c r="E95" s="230"/>
      <c r="F95" s="247"/>
    </row>
    <row r="96" spans="2:6" x14ac:dyDescent="0.25">
      <c r="B96" s="253">
        <v>83</v>
      </c>
      <c r="C96" s="239" t="s">
        <v>378</v>
      </c>
      <c r="D96" s="282">
        <v>1</v>
      </c>
      <c r="E96" s="230"/>
      <c r="F96" s="247"/>
    </row>
    <row r="97" spans="2:6" x14ac:dyDescent="0.25">
      <c r="B97" s="253">
        <v>84</v>
      </c>
      <c r="C97" s="239" t="s">
        <v>379</v>
      </c>
      <c r="D97" s="282">
        <v>1</v>
      </c>
      <c r="E97" s="230"/>
      <c r="F97" s="247"/>
    </row>
    <row r="98" spans="2:6" x14ac:dyDescent="0.25">
      <c r="B98" s="253">
        <v>85</v>
      </c>
      <c r="C98" s="239" t="s">
        <v>138</v>
      </c>
      <c r="D98" s="282">
        <v>1</v>
      </c>
      <c r="E98" s="230"/>
      <c r="F98" s="247"/>
    </row>
    <row r="99" spans="2:6" x14ac:dyDescent="0.25">
      <c r="B99" s="253">
        <v>86</v>
      </c>
      <c r="C99" s="239" t="s">
        <v>313</v>
      </c>
      <c r="D99" s="282">
        <v>1</v>
      </c>
      <c r="E99" s="230"/>
      <c r="F99" s="247"/>
    </row>
    <row r="100" spans="2:6" x14ac:dyDescent="0.25">
      <c r="B100" s="253">
        <v>87</v>
      </c>
      <c r="C100" s="239" t="s">
        <v>317</v>
      </c>
      <c r="D100" s="282">
        <v>1</v>
      </c>
      <c r="E100" s="230"/>
      <c r="F100" s="247"/>
    </row>
    <row r="101" spans="2:6" x14ac:dyDescent="0.25">
      <c r="B101" s="253">
        <v>88</v>
      </c>
      <c r="C101" s="239" t="s">
        <v>318</v>
      </c>
      <c r="D101" s="282">
        <v>1</v>
      </c>
      <c r="E101" s="230"/>
      <c r="F101" s="247"/>
    </row>
    <row r="102" spans="2:6" s="49" customFormat="1" x14ac:dyDescent="0.25">
      <c r="B102" s="253">
        <v>89</v>
      </c>
      <c r="C102" s="239" t="s">
        <v>139</v>
      </c>
      <c r="D102" s="282">
        <v>1</v>
      </c>
      <c r="E102" s="230"/>
      <c r="F102" s="247"/>
    </row>
    <row r="103" spans="2:6" x14ac:dyDescent="0.25">
      <c r="B103" s="253">
        <v>90</v>
      </c>
      <c r="C103" s="239" t="s">
        <v>140</v>
      </c>
      <c r="D103" s="282">
        <v>1</v>
      </c>
      <c r="E103" s="230"/>
      <c r="F103" s="247"/>
    </row>
    <row r="104" spans="2:6" x14ac:dyDescent="0.25">
      <c r="B104" s="253">
        <v>91</v>
      </c>
      <c r="C104" s="239" t="s">
        <v>380</v>
      </c>
      <c r="D104" s="282">
        <v>1</v>
      </c>
      <c r="E104" s="230"/>
      <c r="F104" s="247"/>
    </row>
    <row r="105" spans="2:6" x14ac:dyDescent="0.25">
      <c r="B105" s="253">
        <v>92</v>
      </c>
      <c r="C105" s="239" t="s">
        <v>381</v>
      </c>
      <c r="D105" s="282">
        <v>1</v>
      </c>
      <c r="E105" s="230"/>
      <c r="F105" s="247"/>
    </row>
    <row r="106" spans="2:6" x14ac:dyDescent="0.25">
      <c r="B106" s="253">
        <v>93</v>
      </c>
      <c r="C106" s="239" t="s">
        <v>141</v>
      </c>
      <c r="D106" s="282">
        <v>1</v>
      </c>
      <c r="E106" s="230"/>
      <c r="F106" s="247"/>
    </row>
    <row r="107" spans="2:6" x14ac:dyDescent="0.25">
      <c r="B107" s="253">
        <v>94</v>
      </c>
      <c r="C107" s="239" t="s">
        <v>382</v>
      </c>
      <c r="D107" s="282">
        <v>1</v>
      </c>
      <c r="E107" s="230"/>
      <c r="F107" s="247"/>
    </row>
    <row r="108" spans="2:6" s="49" customFormat="1" x14ac:dyDescent="0.25">
      <c r="B108" s="253">
        <v>95</v>
      </c>
      <c r="C108" s="239" t="s">
        <v>156</v>
      </c>
      <c r="D108" s="282">
        <v>1</v>
      </c>
      <c r="E108" s="230"/>
      <c r="F108" s="247"/>
    </row>
    <row r="109" spans="2:6" x14ac:dyDescent="0.25">
      <c r="B109" s="253">
        <v>96</v>
      </c>
      <c r="C109" s="280" t="s">
        <v>260</v>
      </c>
      <c r="D109" s="282">
        <v>1</v>
      </c>
      <c r="E109" s="230"/>
      <c r="F109" s="247"/>
    </row>
    <row r="110" spans="2:6" x14ac:dyDescent="0.25">
      <c r="B110" s="253">
        <v>97</v>
      </c>
      <c r="C110" s="280" t="s">
        <v>261</v>
      </c>
      <c r="D110" s="282">
        <v>1</v>
      </c>
      <c r="E110" s="230"/>
      <c r="F110" s="247"/>
    </row>
    <row r="111" spans="2:6" x14ac:dyDescent="0.25">
      <c r="B111" s="253">
        <v>98</v>
      </c>
      <c r="C111" s="280" t="s">
        <v>262</v>
      </c>
      <c r="D111" s="282">
        <v>1</v>
      </c>
      <c r="E111" s="230"/>
      <c r="F111" s="247"/>
    </row>
    <row r="112" spans="2:6" x14ac:dyDescent="0.25">
      <c r="B112" s="253">
        <v>99</v>
      </c>
      <c r="C112" s="280" t="s">
        <v>263</v>
      </c>
      <c r="D112" s="282">
        <v>1</v>
      </c>
      <c r="E112" s="230"/>
      <c r="F112" s="247"/>
    </row>
    <row r="113" spans="2:6" x14ac:dyDescent="0.25">
      <c r="B113" s="253">
        <v>100</v>
      </c>
      <c r="C113" s="280" t="s">
        <v>6</v>
      </c>
      <c r="D113" s="282">
        <v>1</v>
      </c>
      <c r="E113" s="230"/>
      <c r="F113" s="247"/>
    </row>
    <row r="114" spans="2:6" x14ac:dyDescent="0.25">
      <c r="B114" s="253">
        <v>101</v>
      </c>
      <c r="C114" s="209" t="s">
        <v>264</v>
      </c>
      <c r="D114" s="282">
        <v>1</v>
      </c>
      <c r="E114" s="230"/>
      <c r="F114" s="247"/>
    </row>
    <row r="115" spans="2:6" s="49" customFormat="1" x14ac:dyDescent="0.25">
      <c r="B115" s="253">
        <v>102</v>
      </c>
      <c r="C115" s="209" t="s">
        <v>255</v>
      </c>
      <c r="D115" s="282">
        <v>1</v>
      </c>
      <c r="E115" s="230"/>
      <c r="F115" s="247"/>
    </row>
    <row r="116" spans="2:6" s="49" customFormat="1" x14ac:dyDescent="0.25">
      <c r="B116" s="253">
        <v>103</v>
      </c>
      <c r="C116" s="209" t="s">
        <v>265</v>
      </c>
      <c r="D116" s="282">
        <v>1</v>
      </c>
      <c r="E116" s="230"/>
      <c r="F116" s="247"/>
    </row>
    <row r="117" spans="2:6" s="49" customFormat="1" x14ac:dyDescent="0.25">
      <c r="B117" s="253">
        <v>104</v>
      </c>
      <c r="C117" s="329" t="s">
        <v>92</v>
      </c>
      <c r="D117" s="339">
        <v>1</v>
      </c>
      <c r="E117" s="330"/>
      <c r="F117" s="338"/>
    </row>
    <row r="118" spans="2:6" ht="13.8" thickBot="1" x14ac:dyDescent="0.3">
      <c r="B118" s="254">
        <v>105</v>
      </c>
      <c r="C118" s="35" t="s">
        <v>501</v>
      </c>
      <c r="D118" s="283">
        <v>1</v>
      </c>
      <c r="E118" s="231"/>
      <c r="F118" s="248"/>
    </row>
    <row r="119" spans="2:6" ht="13.8" thickBot="1" x14ac:dyDescent="0.3">
      <c r="B119" s="82"/>
      <c r="C119" s="83"/>
      <c r="D119" s="73">
        <f>SUM(D17:D118)</f>
        <v>102</v>
      </c>
      <c r="F119" s="18">
        <f>SUM(F14:F118)</f>
        <v>0</v>
      </c>
    </row>
    <row r="120" spans="2:6" x14ac:dyDescent="0.25">
      <c r="B120" s="82"/>
      <c r="C120" s="85"/>
      <c r="D120" s="86"/>
    </row>
    <row r="121" spans="2:6" x14ac:dyDescent="0.25">
      <c r="B121" s="82"/>
      <c r="C121" s="189"/>
      <c r="D121" s="190"/>
      <c r="E121" s="190"/>
    </row>
    <row r="122" spans="2:6" s="16" customFormat="1" x14ac:dyDescent="0.25">
      <c r="B122" s="53"/>
      <c r="C122" s="189"/>
      <c r="D122" s="192"/>
      <c r="E122" s="189"/>
    </row>
    <row r="123" spans="2:6" s="16" customFormat="1" x14ac:dyDescent="0.25">
      <c r="B123" s="266"/>
      <c r="C123" s="267"/>
      <c r="D123" s="268"/>
      <c r="E123" s="269"/>
    </row>
    <row r="124" spans="2:6" ht="27.75" customHeight="1" x14ac:dyDescent="0.25">
      <c r="B124" s="267"/>
      <c r="C124" s="270"/>
      <c r="D124" s="271"/>
      <c r="E124" s="272"/>
    </row>
    <row r="125" spans="2:6" x14ac:dyDescent="0.25">
      <c r="B125" s="273"/>
      <c r="C125" s="273"/>
      <c r="D125" s="274"/>
      <c r="E125" s="274"/>
    </row>
    <row r="126" spans="2:6" x14ac:dyDescent="0.25">
      <c r="B126" s="273"/>
      <c r="C126" s="273"/>
      <c r="D126" s="271"/>
      <c r="E126" s="274"/>
    </row>
    <row r="127" spans="2:6" x14ac:dyDescent="0.25">
      <c r="B127" s="273"/>
      <c r="C127" s="273"/>
      <c r="D127" s="271"/>
      <c r="E127" s="274"/>
    </row>
    <row r="128" spans="2:6" x14ac:dyDescent="0.25">
      <c r="B128" s="273"/>
      <c r="C128" s="273"/>
      <c r="E128" s="75"/>
    </row>
    <row r="129" spans="2:5" x14ac:dyDescent="0.25">
      <c r="B129" s="273"/>
      <c r="C129" s="273"/>
      <c r="E129" s="75"/>
    </row>
    <row r="130" spans="2:5" x14ac:dyDescent="0.25">
      <c r="B130" s="273"/>
      <c r="C130" s="273"/>
      <c r="E130" s="75"/>
    </row>
    <row r="131" spans="2:5" x14ac:dyDescent="0.25">
      <c r="B131" s="273"/>
      <c r="C131" s="273"/>
      <c r="E131" s="75"/>
    </row>
    <row r="132" spans="2:5" x14ac:dyDescent="0.25">
      <c r="B132" s="273"/>
      <c r="C132" s="273"/>
      <c r="E132" s="75"/>
    </row>
    <row r="133" spans="2:5" x14ac:dyDescent="0.25">
      <c r="B133" s="273"/>
      <c r="C133" s="273"/>
      <c r="E133" s="75"/>
    </row>
    <row r="134" spans="2:5" x14ac:dyDescent="0.25">
      <c r="B134" s="273"/>
      <c r="C134" s="273"/>
      <c r="E134" s="75"/>
    </row>
    <row r="135" spans="2:5" x14ac:dyDescent="0.25">
      <c r="E135" s="75"/>
    </row>
    <row r="136" spans="2:5" x14ac:dyDescent="0.25">
      <c r="E136" s="75"/>
    </row>
    <row r="137" spans="2:5" x14ac:dyDescent="0.25">
      <c r="E137" s="75"/>
    </row>
    <row r="138" spans="2:5" x14ac:dyDescent="0.25">
      <c r="E138" s="75"/>
    </row>
    <row r="139" spans="2:5" x14ac:dyDescent="0.25">
      <c r="E139" s="75"/>
    </row>
    <row r="140" spans="2:5" x14ac:dyDescent="0.25">
      <c r="E140" s="75"/>
    </row>
    <row r="141" spans="2:5" x14ac:dyDescent="0.25">
      <c r="E141" s="75"/>
    </row>
    <row r="142" spans="2:5" x14ac:dyDescent="0.25">
      <c r="E142" s="75"/>
    </row>
    <row r="143" spans="2:5" x14ac:dyDescent="0.25">
      <c r="E143" s="75"/>
    </row>
    <row r="144" spans="2:5" x14ac:dyDescent="0.25">
      <c r="E144" s="75"/>
    </row>
    <row r="145" spans="2:5" x14ac:dyDescent="0.25">
      <c r="E145" s="75"/>
    </row>
    <row r="146" spans="2:5" x14ac:dyDescent="0.25">
      <c r="E146" s="75"/>
    </row>
    <row r="147" spans="2:5" x14ac:dyDescent="0.25">
      <c r="E147" s="75"/>
    </row>
    <row r="148" spans="2:5" x14ac:dyDescent="0.25">
      <c r="E148" s="75"/>
    </row>
    <row r="149" spans="2:5" x14ac:dyDescent="0.25">
      <c r="B149" s="274"/>
      <c r="C149" s="274"/>
      <c r="E149" s="75"/>
    </row>
    <row r="150" spans="2:5" x14ac:dyDescent="0.25">
      <c r="B150" s="274"/>
      <c r="C150" s="274"/>
      <c r="E150" s="75"/>
    </row>
    <row r="151" spans="2:5" x14ac:dyDescent="0.25">
      <c r="B151" s="274"/>
      <c r="C151" s="274"/>
      <c r="E151" s="75"/>
    </row>
    <row r="152" spans="2:5" x14ac:dyDescent="0.25">
      <c r="B152" s="82"/>
      <c r="C152" s="82"/>
      <c r="D152" s="82"/>
    </row>
    <row r="153" spans="2:5" x14ac:dyDescent="0.25">
      <c r="B153" s="82"/>
      <c r="C153" s="82"/>
      <c r="D153" s="82"/>
    </row>
    <row r="154" spans="2:5" x14ac:dyDescent="0.25">
      <c r="B154" s="82"/>
      <c r="C154" s="82"/>
      <c r="D154" s="82"/>
    </row>
    <row r="155" spans="2:5" x14ac:dyDescent="0.25">
      <c r="B155" s="82"/>
      <c r="C155" s="82"/>
      <c r="D155" s="82"/>
    </row>
    <row r="156" spans="2:5" x14ac:dyDescent="0.25">
      <c r="B156" s="82"/>
      <c r="C156" s="82"/>
      <c r="D156" s="82"/>
    </row>
    <row r="157" spans="2:5" x14ac:dyDescent="0.25">
      <c r="B157" s="82"/>
      <c r="C157" s="82"/>
      <c r="D157" s="82"/>
    </row>
    <row r="158" spans="2:5" x14ac:dyDescent="0.25">
      <c r="B158" s="82"/>
      <c r="C158" s="82"/>
      <c r="D158" s="82"/>
    </row>
    <row r="159" spans="2:5" x14ac:dyDescent="0.25">
      <c r="B159" s="82"/>
      <c r="C159" s="82"/>
      <c r="D159" s="82"/>
    </row>
    <row r="160" spans="2:5" x14ac:dyDescent="0.25">
      <c r="B160" s="82"/>
      <c r="C160" s="82"/>
      <c r="D160" s="82"/>
    </row>
    <row r="161" spans="2:4" x14ac:dyDescent="0.25">
      <c r="B161" s="82"/>
      <c r="C161" s="82"/>
      <c r="D161" s="82"/>
    </row>
    <row r="162" spans="2:4" x14ac:dyDescent="0.25">
      <c r="B162" s="82"/>
      <c r="C162" s="82"/>
      <c r="D162" s="82"/>
    </row>
    <row r="163" spans="2:4" x14ac:dyDescent="0.25">
      <c r="B163" s="82"/>
      <c r="C163" s="82"/>
      <c r="D163" s="82"/>
    </row>
    <row r="164" spans="2:4" x14ac:dyDescent="0.25">
      <c r="B164" s="82"/>
      <c r="C164" s="82"/>
      <c r="D164" s="82"/>
    </row>
    <row r="165" spans="2:4" x14ac:dyDescent="0.25">
      <c r="B165" s="82"/>
      <c r="C165" s="82"/>
      <c r="D165" s="82"/>
    </row>
    <row r="166" spans="2:4" x14ac:dyDescent="0.25">
      <c r="B166" s="82"/>
      <c r="C166" s="82"/>
      <c r="D166" s="82"/>
    </row>
    <row r="167" spans="2:4" x14ac:dyDescent="0.25">
      <c r="B167" s="82"/>
      <c r="C167" s="82"/>
      <c r="D167" s="82"/>
    </row>
    <row r="168" spans="2:4" x14ac:dyDescent="0.25">
      <c r="B168" s="82"/>
      <c r="C168" s="82"/>
      <c r="D168" s="82"/>
    </row>
    <row r="169" spans="2:4" x14ac:dyDescent="0.25">
      <c r="B169" s="82"/>
      <c r="C169" s="82"/>
      <c r="D169" s="82"/>
    </row>
    <row r="170" spans="2:4" x14ac:dyDescent="0.25">
      <c r="B170" s="82"/>
      <c r="C170" s="82"/>
      <c r="D170" s="82"/>
    </row>
    <row r="171" spans="2:4" x14ac:dyDescent="0.25">
      <c r="B171" s="82"/>
      <c r="C171" s="82"/>
      <c r="D171" s="82"/>
    </row>
    <row r="172" spans="2:4" x14ac:dyDescent="0.25">
      <c r="B172" s="82"/>
      <c r="C172" s="82"/>
      <c r="D172" s="82"/>
    </row>
    <row r="173" spans="2:4" x14ac:dyDescent="0.25">
      <c r="B173" s="82"/>
      <c r="C173" s="82"/>
      <c r="D173" s="82"/>
    </row>
    <row r="174" spans="2:4" x14ac:dyDescent="0.25">
      <c r="B174" s="82"/>
      <c r="C174" s="82"/>
      <c r="D174" s="82"/>
    </row>
    <row r="175" spans="2:4" x14ac:dyDescent="0.25">
      <c r="B175" s="82"/>
      <c r="C175" s="82"/>
      <c r="D175" s="82"/>
    </row>
    <row r="176" spans="2:4" x14ac:dyDescent="0.25">
      <c r="B176" s="82"/>
      <c r="C176" s="82"/>
      <c r="D176" s="82"/>
    </row>
    <row r="177" spans="2:4" x14ac:dyDescent="0.25">
      <c r="B177" s="82"/>
      <c r="C177" s="82"/>
      <c r="D177" s="82"/>
    </row>
    <row r="178" spans="2:4" x14ac:dyDescent="0.25">
      <c r="B178" s="82"/>
      <c r="C178" s="82"/>
      <c r="D178" s="82"/>
    </row>
    <row r="179" spans="2:4" x14ac:dyDescent="0.25">
      <c r="B179" s="82"/>
      <c r="C179" s="82"/>
      <c r="D179" s="82"/>
    </row>
    <row r="180" spans="2:4" x14ac:dyDescent="0.25">
      <c r="B180" s="82"/>
      <c r="C180" s="82"/>
      <c r="D180" s="82"/>
    </row>
    <row r="181" spans="2:4" x14ac:dyDescent="0.25">
      <c r="B181" s="82"/>
      <c r="C181" s="82"/>
      <c r="D181" s="82"/>
    </row>
    <row r="182" spans="2:4" x14ac:dyDescent="0.25">
      <c r="B182" s="82"/>
      <c r="C182" s="82"/>
      <c r="D182" s="82"/>
    </row>
    <row r="183" spans="2:4" x14ac:dyDescent="0.25">
      <c r="B183" s="82"/>
      <c r="C183" s="82"/>
      <c r="D183" s="82"/>
    </row>
    <row r="184" spans="2:4" x14ac:dyDescent="0.25">
      <c r="B184" s="82"/>
      <c r="C184" s="82"/>
      <c r="D184" s="82"/>
    </row>
    <row r="185" spans="2:4" x14ac:dyDescent="0.25">
      <c r="B185" s="82"/>
      <c r="C185" s="82"/>
      <c r="D185" s="82"/>
    </row>
    <row r="186" spans="2:4" x14ac:dyDescent="0.25">
      <c r="B186" s="82"/>
      <c r="C186" s="82"/>
      <c r="D186" s="82"/>
    </row>
    <row r="187" spans="2:4" x14ac:dyDescent="0.25">
      <c r="B187" s="82"/>
      <c r="C187" s="82"/>
      <c r="D187" s="82"/>
    </row>
    <row r="188" spans="2:4" x14ac:dyDescent="0.25">
      <c r="B188" s="82"/>
      <c r="C188" s="82"/>
      <c r="D188" s="82"/>
    </row>
    <row r="189" spans="2:4" x14ac:dyDescent="0.25">
      <c r="B189" s="82"/>
      <c r="C189" s="82"/>
      <c r="D189" s="82"/>
    </row>
    <row r="190" spans="2:4" x14ac:dyDescent="0.25">
      <c r="B190" s="82"/>
      <c r="C190" s="82"/>
      <c r="D190" s="82"/>
    </row>
    <row r="191" spans="2:4" x14ac:dyDescent="0.25">
      <c r="B191" s="82"/>
      <c r="C191" s="82"/>
      <c r="D191" s="82"/>
    </row>
    <row r="192" spans="2:4" x14ac:dyDescent="0.25">
      <c r="B192" s="82"/>
      <c r="C192" s="82"/>
      <c r="D192" s="82"/>
    </row>
    <row r="193" spans="2:4" x14ac:dyDescent="0.25">
      <c r="B193" s="82"/>
      <c r="C193" s="82"/>
      <c r="D193" s="82"/>
    </row>
    <row r="194" spans="2:4" x14ac:dyDescent="0.25">
      <c r="B194" s="82"/>
      <c r="C194" s="82"/>
      <c r="D194" s="82"/>
    </row>
    <row r="195" spans="2:4" x14ac:dyDescent="0.25">
      <c r="B195" s="82"/>
      <c r="C195" s="82"/>
      <c r="D195" s="82"/>
    </row>
    <row r="196" spans="2:4" x14ac:dyDescent="0.25">
      <c r="B196" s="82"/>
      <c r="C196" s="82"/>
      <c r="D196" s="82"/>
    </row>
    <row r="197" spans="2:4" x14ac:dyDescent="0.25">
      <c r="B197" s="82"/>
      <c r="C197" s="82"/>
      <c r="D197" s="82"/>
    </row>
    <row r="198" spans="2:4" x14ac:dyDescent="0.25">
      <c r="B198" s="82"/>
      <c r="C198" s="82"/>
      <c r="D198" s="82"/>
    </row>
    <row r="199" spans="2:4" x14ac:dyDescent="0.25">
      <c r="B199" s="82"/>
      <c r="C199" s="82"/>
      <c r="D199" s="82"/>
    </row>
    <row r="200" spans="2:4" x14ac:dyDescent="0.25">
      <c r="B200" s="82"/>
      <c r="C200" s="82"/>
      <c r="D200" s="82"/>
    </row>
    <row r="201" spans="2:4" x14ac:dyDescent="0.25">
      <c r="B201" s="82"/>
      <c r="C201" s="82"/>
      <c r="D201" s="82"/>
    </row>
    <row r="202" spans="2:4" x14ac:dyDescent="0.25">
      <c r="B202" s="82"/>
      <c r="C202" s="82"/>
      <c r="D202" s="82"/>
    </row>
    <row r="203" spans="2:4" x14ac:dyDescent="0.25">
      <c r="B203" s="82"/>
      <c r="C203" s="82"/>
      <c r="D203" s="82"/>
    </row>
    <row r="204" spans="2:4" x14ac:dyDescent="0.25">
      <c r="B204" s="82"/>
      <c r="C204" s="82"/>
      <c r="D204" s="82"/>
    </row>
    <row r="205" spans="2:4" x14ac:dyDescent="0.25">
      <c r="B205" s="82"/>
      <c r="C205" s="82"/>
      <c r="D205" s="82"/>
    </row>
    <row r="206" spans="2:4" x14ac:dyDescent="0.25">
      <c r="B206" s="82"/>
      <c r="C206" s="82"/>
      <c r="D206" s="82"/>
    </row>
    <row r="207" spans="2:4" x14ac:dyDescent="0.25">
      <c r="B207" s="82"/>
      <c r="C207" s="82"/>
      <c r="D207" s="82"/>
    </row>
    <row r="208" spans="2:4" x14ac:dyDescent="0.25">
      <c r="B208" s="82"/>
      <c r="C208" s="82"/>
      <c r="D208" s="82"/>
    </row>
    <row r="209" spans="2:4" x14ac:dyDescent="0.25">
      <c r="B209" s="82"/>
      <c r="C209" s="82"/>
      <c r="D209" s="82"/>
    </row>
    <row r="210" spans="2:4" x14ac:dyDescent="0.25">
      <c r="B210" s="82"/>
      <c r="C210" s="82"/>
      <c r="D210" s="82"/>
    </row>
    <row r="211" spans="2:4" x14ac:dyDescent="0.25">
      <c r="B211" s="82"/>
      <c r="C211" s="82"/>
      <c r="D211" s="82"/>
    </row>
    <row r="212" spans="2:4" x14ac:dyDescent="0.25">
      <c r="B212" s="82"/>
      <c r="C212" s="82"/>
      <c r="D212" s="82"/>
    </row>
    <row r="213" spans="2:4" x14ac:dyDescent="0.25">
      <c r="B213" s="82"/>
      <c r="C213" s="82"/>
      <c r="D213" s="82"/>
    </row>
    <row r="214" spans="2:4" x14ac:dyDescent="0.25">
      <c r="B214" s="82"/>
      <c r="C214" s="82"/>
      <c r="D214" s="82"/>
    </row>
    <row r="215" spans="2:4" x14ac:dyDescent="0.25">
      <c r="B215" s="82"/>
      <c r="C215" s="82"/>
      <c r="D215" s="82"/>
    </row>
    <row r="216" spans="2:4" x14ac:dyDescent="0.25">
      <c r="B216" s="82"/>
      <c r="C216" s="82"/>
      <c r="D216" s="82"/>
    </row>
    <row r="217" spans="2:4" x14ac:dyDescent="0.25">
      <c r="B217" s="82"/>
      <c r="C217" s="82"/>
      <c r="D217" s="82"/>
    </row>
    <row r="218" spans="2:4" x14ac:dyDescent="0.25">
      <c r="B218" s="82"/>
      <c r="C218" s="82"/>
      <c r="D218" s="82"/>
    </row>
    <row r="219" spans="2:4" x14ac:dyDescent="0.25">
      <c r="B219" s="82"/>
      <c r="C219" s="82"/>
      <c r="D219" s="82"/>
    </row>
    <row r="220" spans="2:4" x14ac:dyDescent="0.25">
      <c r="B220" s="82"/>
      <c r="C220" s="82"/>
      <c r="D220" s="82"/>
    </row>
    <row r="221" spans="2:4" x14ac:dyDescent="0.25">
      <c r="B221" s="82"/>
      <c r="C221" s="82"/>
      <c r="D221" s="82"/>
    </row>
    <row r="222" spans="2:4" x14ac:dyDescent="0.25">
      <c r="B222" s="82"/>
      <c r="C222" s="82"/>
      <c r="D222" s="82"/>
    </row>
    <row r="223" spans="2:4" x14ac:dyDescent="0.25">
      <c r="B223" s="82"/>
      <c r="C223" s="82"/>
      <c r="D223" s="82"/>
    </row>
    <row r="224" spans="2:4" x14ac:dyDescent="0.25">
      <c r="B224" s="82"/>
      <c r="C224" s="82"/>
      <c r="D224" s="82"/>
    </row>
    <row r="225" spans="2:4" x14ac:dyDescent="0.25">
      <c r="B225" s="82"/>
      <c r="C225" s="82"/>
      <c r="D225" s="82"/>
    </row>
    <row r="226" spans="2:4" x14ac:dyDescent="0.25">
      <c r="B226" s="82"/>
      <c r="C226" s="82"/>
      <c r="D226" s="82"/>
    </row>
    <row r="227" spans="2:4" x14ac:dyDescent="0.25">
      <c r="B227" s="82"/>
      <c r="C227" s="82"/>
      <c r="D227" s="82"/>
    </row>
    <row r="228" spans="2:4" x14ac:dyDescent="0.25">
      <c r="B228" s="82"/>
      <c r="C228" s="82"/>
      <c r="D228" s="82"/>
    </row>
    <row r="229" spans="2:4" x14ac:dyDescent="0.25">
      <c r="B229" s="82"/>
      <c r="C229" s="82"/>
      <c r="D229" s="82"/>
    </row>
    <row r="230" spans="2:4" x14ac:dyDescent="0.25">
      <c r="B230" s="82"/>
      <c r="C230" s="82"/>
      <c r="D230" s="82"/>
    </row>
    <row r="231" spans="2:4" x14ac:dyDescent="0.25">
      <c r="B231" s="82"/>
      <c r="C231" s="82"/>
      <c r="D231" s="82"/>
    </row>
    <row r="232" spans="2:4" x14ac:dyDescent="0.25">
      <c r="B232" s="82"/>
      <c r="C232" s="82"/>
      <c r="D232" s="82"/>
    </row>
    <row r="233" spans="2:4" x14ac:dyDescent="0.25">
      <c r="B233" s="82"/>
      <c r="C233" s="82"/>
      <c r="D233" s="82"/>
    </row>
    <row r="234" spans="2:4" x14ac:dyDescent="0.25">
      <c r="B234" s="82"/>
      <c r="C234" s="82"/>
      <c r="D234" s="82"/>
    </row>
    <row r="235" spans="2:4" x14ac:dyDescent="0.25">
      <c r="B235" s="82"/>
      <c r="C235" s="82"/>
      <c r="D235" s="82"/>
    </row>
    <row r="236" spans="2:4" x14ac:dyDescent="0.25">
      <c r="B236" s="82"/>
      <c r="C236" s="82"/>
      <c r="D236" s="82"/>
    </row>
    <row r="237" spans="2:4" x14ac:dyDescent="0.25">
      <c r="B237" s="82"/>
      <c r="C237" s="82"/>
      <c r="D237" s="82"/>
    </row>
    <row r="238" spans="2:4" x14ac:dyDescent="0.25">
      <c r="B238" s="82"/>
      <c r="C238" s="82"/>
      <c r="D238" s="82"/>
    </row>
    <row r="239" spans="2:4" x14ac:dyDescent="0.25">
      <c r="B239" s="82"/>
      <c r="C239" s="82"/>
      <c r="D239" s="82"/>
    </row>
    <row r="240" spans="2:4" x14ac:dyDescent="0.25">
      <c r="B240" s="82"/>
      <c r="C240" s="82"/>
      <c r="D240" s="82"/>
    </row>
    <row r="241" spans="2:4" x14ac:dyDescent="0.25">
      <c r="B241" s="82"/>
      <c r="C241" s="82"/>
      <c r="D241" s="82"/>
    </row>
    <row r="242" spans="2:4" x14ac:dyDescent="0.25">
      <c r="B242" s="82"/>
      <c r="C242" s="82"/>
      <c r="D242" s="82"/>
    </row>
    <row r="243" spans="2:4" x14ac:dyDescent="0.25">
      <c r="B243" s="82"/>
      <c r="C243" s="82"/>
      <c r="D243" s="82"/>
    </row>
    <row r="244" spans="2:4" x14ac:dyDescent="0.25">
      <c r="B244" s="82"/>
      <c r="C244" s="82"/>
      <c r="D244" s="82"/>
    </row>
    <row r="245" spans="2:4" x14ac:dyDescent="0.25">
      <c r="B245" s="82"/>
      <c r="C245" s="82"/>
      <c r="D245" s="82"/>
    </row>
  </sheetData>
  <mergeCells count="1">
    <mergeCell ref="B2:F2"/>
  </mergeCells>
  <pageMargins left="0.70866141732283472" right="0.35433070866141736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Centralizator</vt:lpstr>
      <vt:lpstr>PEUGEOT 406</vt:lpstr>
      <vt:lpstr>VW passat 2002</vt:lpstr>
      <vt:lpstr>VW passat 2004</vt:lpstr>
      <vt:lpstr>VW Caravelle</vt:lpstr>
      <vt:lpstr>NISSAN</vt:lpstr>
      <vt:lpstr>Land Rover Discovery</vt:lpstr>
      <vt:lpstr>Land Rover Freelander</vt:lpstr>
      <vt:lpstr> DACIA LOGAN 12</vt:lpstr>
      <vt:lpstr>DACIA LOGAN 14 18</vt:lpstr>
      <vt:lpstr>DUSTER</vt:lpstr>
      <vt:lpstr>LODGY</vt:lpstr>
      <vt:lpstr>DOKKER</vt:lpstr>
      <vt:lpstr>FIAT 2005</vt:lpstr>
      <vt:lpstr>FIAT2004</vt:lpstr>
      <vt:lpstr>CITROEN 4X2</vt:lpstr>
      <vt:lpstr>CITROEN 4X4</vt:lpstr>
      <vt:lpstr>' DACIA LOGAN 12'!Print_Area</vt:lpstr>
      <vt:lpstr>'CITROEN 4X2'!Print_Area</vt:lpstr>
      <vt:lpstr>'CITROEN 4X4'!Print_Area</vt:lpstr>
      <vt:lpstr>'DACIA LOGAN 14 18'!Print_Area</vt:lpstr>
      <vt:lpstr>DOKKER!Print_Area</vt:lpstr>
      <vt:lpstr>DUSTER!Print_Area</vt:lpstr>
      <vt:lpstr>'FIAT 2005'!Print_Area</vt:lpstr>
      <vt:lpstr>FIAT2004!Print_Area</vt:lpstr>
      <vt:lpstr>'Land Rover Discovery'!Print_Area</vt:lpstr>
      <vt:lpstr>'Land Rover Freelander'!Print_Area</vt:lpstr>
      <vt:lpstr>LODGY!Print_Area</vt:lpstr>
      <vt:lpstr>NISSAN!Print_Area</vt:lpstr>
      <vt:lpstr>'PEUGEOT 406'!Print_Area</vt:lpstr>
      <vt:lpstr>'VW Caravelle'!Print_Area</vt:lpstr>
      <vt:lpstr>'VW passat 2002'!Print_Area</vt:lpstr>
      <vt:lpstr>'VW passat 2004'!Print_Area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2021-06-07T07:54:51Z</dcterms:modified>
</cp:coreProperties>
</file>